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W:\Schwerbehinderung\WL_Schwerbehinderte_Menschen\2025\Schwerbehinderte Menschen nach Art der Behinderung\"/>
    </mc:Choice>
  </mc:AlternateContent>
  <xr:revisionPtr revIDLastSave="0" documentId="13_ncr:1_{AB41C4F4-D6F4-49E8-8E38-DB714C8771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2" r:id="rId1"/>
  </sheets>
  <externalReferences>
    <externalReference r:id="rId2"/>
    <externalReference r:id="rId3"/>
    <externalReference r:id="rId4"/>
  </externalReferences>
  <definedNames>
    <definedName name="_AMO_ContentDefinition_291013280" hidden="1">"'Partitions:18'"</definedName>
    <definedName name="_AMO_ContentDefinition_291013280.0" hidden="1">"'&lt;ContentDefinition name=""Bestandstabellen_AlterM_2"" rsid=""291013280"" type=""StoredProcess"" format=""ReportXml"" imgfmt=""ActiveX"" created=""02/25/2014 10:26:07"" modifed=""02/25/2014 10:26:07"" user=""Hentsch, Alexander"" apply=""False"" css=""E'"</definedName>
    <definedName name="_AMO_ContentDefinition_291013280.1" hidden="1">"':\Programme\SASHome\x86\SASAddinforMicrosoftOffice\5.1\Styles\AMODefault.css"" range=""Bestandstabellen_AlterM_2_2"" auto=""False"" xTime=""00:00:07.1876840"" rTime=""00:00:01.5937908"" bgnew=""False"" nFmt=""False"" grphSet=""False"" imgY=""0"" img'"</definedName>
    <definedName name="_AMO_ContentDefinition_291013280.10" hidden="1">"';&amp;lt;String obj=&amp;quot;p11&amp;quot; value=&amp;quot;12&amp;quot; /&amp;gt;&amp;lt;/Value&amp;gt;&amp;lt;/PromptDefinitionReference&amp;gt;&amp;lt;PromptDefinitionReference obj=&amp;quot;p12&amp;quot; promptId=&amp;quot;PromptDef_1355126288504_606563&amp;quot; name=&amp;quot;ags_suche&amp;quot; definitionType=&amp;'"</definedName>
    <definedName name="_AMO_ContentDefinition_291013280.11" hidden="1">"'quot;TextDefinition&amp;quot; selectionType=&amp;quot;Single&amp;quot;&amp;gt;&amp;lt;Value&amp;gt;&amp;lt;String obj=&amp;quot;p13&amp;quot; value=&amp;quot;05111000&amp;quot; /&amp;gt;&amp;lt;/Value&amp;gt;&amp;lt;/PromptDefinitionReference&amp;gt;&amp;lt;/DefinitionReferencesAndValues&amp;gt;&amp;lt;/PromptValues&amp;gt;"" /&gt;_x000D_'"</definedName>
    <definedName name="_AMO_ContentDefinition_291013280.12" hidden="1">"'
  &lt;param n=""HasPrompts"" v=""True"" /&gt;_x000D_
  &lt;param n=""DNA"" v=""&amp;lt;DNA&amp;gt;&amp;#xD;&amp;#xA;  &amp;lt;Type&amp;gt;StoredProcess&amp;lt;/Type&amp;gt;&amp;#xD;&amp;#xA;  &amp;lt;Name&amp;gt;Bestandstabellen_AlterM_2&amp;lt;/Name&amp;gt;&amp;#xD;&amp;#xA;  &amp;lt;Version&amp;gt;1&amp;lt;/Version&amp;gt;&amp;#xD;&amp;#xA;  &amp;lt;Ass'"</definedName>
    <definedName name="_AMO_ContentDefinition_291013280.13" hidden="1">"'embly&amp;gt;SAS.EG.SDS.Model&amp;lt;/Assembly&amp;gt;&amp;#xD;&amp;#xA;  &amp;lt;Factory&amp;gt;SAS.EG.SDS.Model.Creator&amp;lt;/Factory&amp;gt;&amp;#xD;&amp;#xA;  &amp;lt;ParentName&amp;gt;Tabellen2&amp;lt;/ParentName&amp;gt;&amp;#xD;&amp;#xA;  &amp;lt;DisplayName&amp;gt;Bestandstabellen_AlterM_2&amp;lt;/DisplayName&amp;gt;&amp;#xD;&amp;#x'"</definedName>
    <definedName name="_AMO_ContentDefinition_291013280.14" hidden="1">"'A;  &amp;lt;SBIP&amp;gt;/Tabellen2/Bestandstabellen_AlterM_2&amp;lt;/SBIP&amp;gt;&amp;#xD;&amp;#xA;  &amp;lt;SBIPFull&amp;gt;/Tabellen2/Bestandstabellen_AlterM_2(StoredProcess)&amp;lt;/SBIPFull&amp;gt;&amp;#xD;&amp;#xA;  &amp;lt;Path&amp;gt;/Tabellen2/Bestandstabellen_AlterM_2&amp;lt;/Path&amp;gt;&amp;#xD;&amp;#xA;&amp;lt;/DN'"</definedName>
    <definedName name="_AMO_ContentDefinition_291013280.15" hidden="1">"'A&amp;gt;"" /&gt;_x000D_
  &lt;param n=""ServerName"" v=""SASApp"" /&gt;_x000D_
  &lt;param n=""ClassName"" v=""SAS.OfficeAddin.StoredProcess"" /&gt;_x000D_
  &lt;param n=""XlNative"" v=""False"" /&gt;_x000D_
  &lt;param n=""UnselectedIds"" v="""" /&gt;_x000D_
  &lt;param n=""_ROM_Version_"" v=""1.3"" /&gt;_x000D_
  &lt;para'"</definedName>
    <definedName name="_AMO_ContentDefinition_291013280.16" hidden="1">"'m n=""_ROM_Application_"" v=""ODS"" /&gt;_x000D_
  &lt;param n=""_ROM_AppVersion_"" v=""9.3"" /&gt;_x000D_
  &lt;param n=""maxReportCols"" v=""12"" /&gt;_x000D_
  &lt;fids n=""main.srx"" v=""0"" /&gt;_x000D_
  &lt;ExcelXMLOptions AdjColWidths=""True"" RowOpt=""InsertEntire"" ColOpt=""InsertCells"" '"</definedName>
    <definedName name="_AMO_ContentDefinition_291013280.17" hidden="1">"'/&gt;_x000D_
&lt;/ContentDefinition&gt;'"</definedName>
    <definedName name="_AMO_ContentDefinition_291013280.2" hidden="1">"'X=""0""&gt;_x000D_
  &lt;files&gt;C:\Users\HentscAl\Documents\My SAS Files\Add-In for Microsoft Office\_SOA_A55XENXP.B7000084_928050750\main.srx&lt;/files&gt;_x000D_
  &lt;parents /&gt;_x000D_
  &lt;children /&gt;_x000D_
  &lt;param n=""DisplayName"" v=""Bestandstabellen_AlterM_2"" /&gt;_x000D_
  &lt;param n=""Disp'"</definedName>
    <definedName name="_AMO_ContentDefinition_291013280.3" hidden="1">"'layType"" v=""Stored Process"" /&gt;_x000D_
  &lt;param n=""RawValues"" v=""True"" /&gt;_x000D_
  &lt;param n=""AMO_Version"" v=""5.1"" /&gt;_x000D_
  &lt;param n=""Prompts"" v=""&amp;lt;PromptValues obj=&amp;quot;p1&amp;quot; version=&amp;quot;1.0&amp;quot;&amp;gt;&amp;lt;DefinitionReferencesAndValues&amp;gt;&amp;lt;Prom'"</definedName>
    <definedName name="_AMO_ContentDefinition_291013280.4" hidden="1">"'ptDefinitionReference obj=&amp;quot;p2&amp;quot; promptId=&amp;quot;PromptDef_1351604211885_841513&amp;quot; name=&amp;quot;bj&amp;quot; definitionType=&amp;quot;TextDefinition&amp;quot; selectionType=&amp;quot;Single&amp;quot;&amp;gt;&amp;lt;Value&amp;gt;&amp;lt;String obj=&amp;quot;p3&amp;quot; value=&amp;quot;2011&amp;'"</definedName>
    <definedName name="_AMO_ContentDefinition_291013280.5" hidden="1">"'quot; /&amp;gt;&amp;lt;/Value&amp;gt;&amp;lt;/PromptDefinitionReference&amp;gt;&amp;lt;PromptDefinitionReference obj=&amp;quot;p4&amp;quot; promptId=&amp;quot;PromptDef_1377847460628_75566&amp;quot; name=&amp;quot;kreis_suche&amp;quot; definitionType=&amp;quot;TextDefinition&amp;quot; selectionType=&amp;quot;S'"</definedName>
    <definedName name="_AMO_ContentDefinition_291013280.6" hidden="1">"'ingle&amp;quot;&amp;gt;&amp;lt;Value&amp;gt;&amp;lt;NullValue obj=&amp;quot;p5&amp;quot; /&amp;gt;&amp;lt;/Value&amp;gt;&amp;lt;/PromptDefinitionReference&amp;gt;&amp;lt;PromptDefinitionReference obj=&amp;quot;p6&amp;quot; promptId=&amp;quot;PromptDef_1377779088878_984071&amp;quot; name=&amp;quot;Bestands_Tabellen_AlterM&amp;'"</definedName>
    <definedName name="_AMO_ContentDefinition_291013280.7" hidden="1">"'quot; definitionType=&amp;quot;TextDefinition&amp;quot; selectionType=&amp;quot;Single&amp;quot;&amp;gt;&amp;lt;Value&amp;gt;&amp;lt;String obj=&amp;quot;p7&amp;quot; value=&amp;quot;T3M / Ein Kreis&amp;quot; /&amp;gt;&amp;lt;/Value&amp;gt;&amp;lt;/PromptDefinitionReference&amp;gt;&amp;lt;PromptDefinitionReference obj=&amp;qu'"</definedName>
    <definedName name="_AMO_ContentDefinition_291013280.8" hidden="1">"'ot;p8&amp;quot; promptId=&amp;quot;PromptDef_1354255616420_140077&amp;quot; name=&amp;quot;Matkennz&amp;quot; definitionType=&amp;quot;TextDefinition&amp;quot; selectionType=&amp;quot;Single&amp;quot;&amp;gt;&amp;lt;Value&amp;gt;&amp;lt;String obj=&amp;quot;p9&amp;quot; value=&amp;quot;a&amp;quot; /&amp;gt;&amp;lt;/Value&amp;gt;&amp;'"</definedName>
    <definedName name="_AMO_ContentDefinition_291013280.9" hidden="1">"'lt;/PromptDefinitionReference&amp;gt;&amp;lt;PromptDefinitionReference obj=&amp;quot;p10&amp;quot; promptId=&amp;quot;PromptDef_1377779240788_634172&amp;quot; name=&amp;quot;bm_alter&amp;quot; definitionType=&amp;quot;TextDefinition&amp;quot; selectionType=&amp;quot;Single&amp;quot;&amp;gt;&amp;lt;Value&amp;gt'"</definedName>
    <definedName name="_AMO_ContentDefinition_920234423" hidden="1">"'Partitions:17'"</definedName>
    <definedName name="_AMO_ContentDefinition_920234423.0" hidden="1">"'&lt;ContentDefinition name=""Bestandsblatt_2"" rsid=""920234423"" type=""StoredProcess"" format=""ReportXml"" imgfmt=""ActiveX"" created=""02/25/2014 09:30:47"" modifed=""02/25/2014 09:30:47"" user=""Hentsch, Alexander"" apply=""False"" css=""E:\Programm'"</definedName>
    <definedName name="_AMO_ContentDefinition_920234423.1" hidden="1">"'e\SASHome\x86\SASAddinforMicrosoftOffice\5.1\Styles\AMODefault.css"" range=""Bestandsblatt_2"" auto=""False"" xTime=""00:00:15.7191524"" rTime=""00:00:01.1094034"" bgnew=""False"" nFmt=""False"" grphSet=""False"" imgY=""0"" imgX=""0""&gt;_x000D_
  &lt;files&gt;C:\Us'"</definedName>
    <definedName name="_AMO_ContentDefinition_920234423.10" hidden="1">"'e&amp;gt;&amp;lt;/PromptDefinitionReference&amp;gt;&amp;lt;PromptDefinitionReference obj=&amp;quot;p12&amp;quot; promptId=&amp;quot;PromptDef_1387182675102_371399&amp;quot; name=&amp;quot;Bestandsblatt_tabellen&amp;quot; definitionType=&amp;quot;TextDefinition&amp;quot; selectionType=&amp;quot;Single&amp;q'"</definedName>
    <definedName name="_AMO_ContentDefinition_920234423.11" hidden="1">"'uot;&amp;gt;&amp;lt;Value&amp;gt;&amp;lt;String obj=&amp;quot;p13&amp;quot; value=&amp;quot;BT1&amp;quot; /&amp;gt;&amp;lt;/Value&amp;gt;&amp;lt;/PromptDefinitionReference&amp;gt;&amp;lt;/DefinitionReferencesAndValues&amp;gt;&amp;lt;/PromptValues&amp;gt;"" /&gt;_x000D_
  &lt;param n=""HasPrompts"" v=""True"" /&gt;_x000D_
  &lt;param n=""DN'"</definedName>
    <definedName name="_AMO_ContentDefinition_920234423.12" hidden="1">"'A"" v=""&amp;lt;DNA&amp;gt;&amp;#xD;&amp;#xA;  &amp;lt;Type&amp;gt;StoredProcess&amp;lt;/Type&amp;gt;&amp;#xD;&amp;#xA;  &amp;lt;Name&amp;gt;Bestandsblatt_2&amp;lt;/Name&amp;gt;&amp;#xD;&amp;#xA;  &amp;lt;Version&amp;gt;1&amp;lt;/Version&amp;gt;&amp;#xD;&amp;#xA;  &amp;lt;Assembly&amp;gt;SAS.EG.SDS.Model&amp;lt;/Assembly&amp;gt;&amp;#xD;&amp;#xA;  &amp;lt;Factory&amp;g'"</definedName>
    <definedName name="_AMO_ContentDefinition_920234423.13" hidden="1">"'t;SAS.EG.SDS.Model.Creator&amp;lt;/Factory&amp;gt;&amp;#xD;&amp;#xA;  &amp;lt;ParentName&amp;gt;Tabellen2&amp;lt;/ParentName&amp;gt;&amp;#xD;&amp;#xA;  &amp;lt;DisplayName&amp;gt;Bestandsblatt_2&amp;lt;/DisplayName&amp;gt;&amp;#xD;&amp;#xA;  &amp;lt;SBIP&amp;gt;/Tabellen2/Bestandsblatt_2&amp;lt;/SBIP&amp;gt;&amp;#xD;&amp;#xA;  &amp;lt;SBIPFu'"</definedName>
    <definedName name="_AMO_ContentDefinition_920234423.14" hidden="1">"'ll&amp;gt;/Tabellen2/Bestandsblatt_2(StoredProcess)&amp;lt;/SBIPFull&amp;gt;&amp;#xD;&amp;#xA;  &amp;lt;Path&amp;gt;/Tabellen2/Bestandsblatt_2&amp;lt;/Path&amp;gt;&amp;#xD;&amp;#xA;&amp;lt;/DNA&amp;gt;"" /&gt;_x000D_
  &lt;param n=""ServerName"" v=""SASApp"" /&gt;_x000D_
  &lt;param n=""ClassName"" v=""SAS.OfficeAddin.Stored'"</definedName>
    <definedName name="_AMO_ContentDefinition_920234423.15" hidden="1">"'Process""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v=""9.3"" /&gt;_x000D_
  &lt;param n=""maxRe'"</definedName>
    <definedName name="_AMO_ContentDefinition_920234423.16" hidden="1">"'portCols"" v=""15"" /&gt;_x000D_
  &lt;fids n=""main.srx"" v=""0"" /&gt;_x000D_
  &lt;ExcelXMLOptions AdjColWidths=""True"" RowOpt=""InsertEntire"" ColOpt=""InsertCells"" /&gt;_x000D_
&lt;/ContentDefinition&gt;'"</definedName>
    <definedName name="_AMO_ContentDefinition_920234423.2" hidden="1">"'ers\HentscAl\Documents\My SAS Files\Add-In for Microsoft Office\_SOA_A55XENXP.B700009J_91461045\main.srx&lt;/files&gt;_x000D_
  &lt;parents /&gt;_x000D_
  &lt;children /&gt;_x000D_
  &lt;param n=""DisplayName"" v=""Bestandsblatt_2"" /&gt;_x000D_
  &lt;param n=""DisplayType"" v=""Stored Process"" /&gt;_x000D_
 '"</definedName>
    <definedName name="_AMO_ContentDefinition_920234423.3" hidden="1">"' &lt;param n=""RawValues"" v=""True"" /&gt;_x000D_
  &lt;param n=""AMO_Version"" v=""5.1"" /&gt;_x000D_
  &lt;param n=""Prompts"" v=""&amp;lt;PromptValues obj=&amp;quot;p1&amp;quot; version=&amp;quot;1.0&amp;quot;&amp;gt;&amp;lt;DefinitionReferencesAndValues&amp;gt;&amp;lt;PromptDefinitionReference obj=&amp;quot;p2&amp;q'"</definedName>
    <definedName name="_AMO_ContentDefinition_920234423.4" hidden="1">"'uot; promptId=&amp;quot;PromptDef_1351604163089_523608&amp;quot; name=&amp;quot;bm&amp;quot; definitionType=&amp;quot;TextDefinition&amp;quot; selectionType=&amp;quot;Single&amp;quot;&amp;gt;&amp;lt;Value&amp;gt;&amp;lt;String obj=&amp;quot;p3&amp;quot; value=&amp;quot;04&amp;quot; /&amp;gt;&amp;lt;/Value&amp;gt;&amp;lt;/PromptDe'"</definedName>
    <definedName name="_AMO_ContentDefinition_920234423.5" hidden="1">"'finitionReference&amp;gt;&amp;lt;PromptDefinitionReference obj=&amp;quot;p4&amp;quot; promptId=&amp;quot;PromptDef_1355126288504_606563&amp;quot; name=&amp;quot;ags_suche&amp;quot; definitionType=&amp;quot;TextDefinition&amp;quot; selectionType=&amp;quot;Single&amp;quot;&amp;gt;&amp;lt;Value&amp;gt;&amp;lt;NullVal'"</definedName>
    <definedName name="_AMO_ContentDefinition_920234423.6" hidden="1">"'ue obj=&amp;quot;p5&amp;quot; /&amp;gt;&amp;lt;/Value&amp;gt;&amp;lt;/PromptDefinitionReference&amp;gt;&amp;lt;PromptDefinitionReference obj=&amp;quot;p6&amp;quot; promptId=&amp;quot;PromptDef_1351604211885_841513&amp;quot; name=&amp;quot;bj&amp;quot; definitionType=&amp;quot;TextDefinition&amp;quot; selectionType'"</definedName>
    <definedName name="_AMO_ContentDefinition_920234423.7" hidden="1">"'=&amp;quot;Single&amp;quot;&amp;gt;&amp;lt;Value&amp;gt;&amp;lt;String obj=&amp;quot;p7&amp;quot; value=&amp;quot;2012&amp;quot; /&amp;gt;&amp;lt;/Value&amp;gt;&amp;lt;/PromptDefinitionReference&amp;gt;&amp;lt;PromptDefinitionReference obj=&amp;quot;p8&amp;quot; promptId=&amp;quot;PromptDef_1381233837424_863275&amp;quot; name=&amp;qu'"</definedName>
    <definedName name="_AMO_ContentDefinition_920234423.8" hidden="1">"'ot;Personengruppe&amp;quot; definitionType=&amp;quot;TextDefinition&amp;quot; selectionType=&amp;quot;Single&amp;quot;&amp;gt;&amp;lt;Value&amp;gt;&amp;lt;String obj=&amp;quot;p9&amp;quot; value=&amp;quot;g&amp;quot; /&amp;gt;&amp;lt;/Value&amp;gt;&amp;lt;/PromptDefinitionReference&amp;gt;&amp;lt;PromptDefinitionReference obj'"</definedName>
    <definedName name="_AMO_ContentDefinition_920234423.9" hidden="1">"'=&amp;quot;p10&amp;quot; promptId=&amp;quot;PromptDef_1354255616420_140077&amp;quot; name=&amp;quot;Matkennz&amp;quot; definitionType=&amp;quot;TextDefinition&amp;quot; selectionType=&amp;quot;Single&amp;quot;&amp;gt;&amp;lt;Value&amp;gt;&amp;lt;String obj=&amp;quot;p11&amp;quot; value=&amp;quot;a&amp;quot; /&amp;gt;&amp;lt;/Valu'"</definedName>
    <definedName name="_AMO_ContentDefinition_986837355" hidden="1">"'Partitions:18'"</definedName>
    <definedName name="_AMO_ContentDefinition_986837355.0" hidden="1">"'&lt;ContentDefinition name=""Bestandstabellen_AlterM_2"" rsid=""986837355"" type=""StoredProcess"" format=""ReportXml"" imgfmt=""ActiveX"" created=""02/25/2014 10:25:21"" modifed=""02/25/2014 10:25:21"" user=""Hentsch, Alexander"" apply=""False"" css=""E'"</definedName>
    <definedName name="_AMO_ContentDefinition_986837355.1" hidden="1">"':\Programme\SASHome\x86\SASAddinforMicrosoftOffice\5.1\Styles\AMODefault.css"" range=""Bestandstabellen_AlterM_2"" auto=""False"" xTime=""00:00:00.8281462"" rTime=""00:00:00.3281334"" bgnew=""False"" nFmt=""False"" grphSet=""False"" imgY=""0"" imgX='"</definedName>
    <definedName name="_AMO_ContentDefinition_986837355.10" hidden="1">"'ing obj=&amp;quot;p11&amp;quot; value=&amp;quot;T3M / Land&amp;quot; /&amp;gt;&amp;lt;/Value&amp;gt;&amp;lt;/PromptDefinitionReference&amp;gt;&amp;lt;PromptDefinitionReference obj=&amp;quot;p12&amp;quot; promptId=&amp;quot;PromptDef_1377779240788_634172&amp;quot; name=&amp;quot;bm_alter&amp;quot; definitionType=&amp;q'"</definedName>
    <definedName name="_AMO_ContentDefinition_986837355.11" hidden="1">"'uot;TextDefinition&amp;quot; selectionType=&amp;quot;Single&amp;quot;&amp;gt;&amp;lt;Value&amp;gt;&amp;lt;String obj=&amp;quot;p13&amp;quot; value=&amp;quot;12&amp;quot; /&amp;gt;&amp;lt;/Value&amp;gt;&amp;lt;/PromptDefinitionReference&amp;gt;&amp;lt;/DefinitionReferencesAndValues&amp;gt;&amp;lt;/PromptValues&amp;gt;"" /&gt;_x000D_
  &lt;par'"</definedName>
    <definedName name="_AMO_ContentDefinition_986837355.12" hidden="1">"'am n=""HasPrompts"" v=""True"" /&gt;_x000D_
  &lt;param n=""DNA"" v=""&amp;lt;DNA&amp;gt;&amp;#xD;&amp;#xA;  &amp;lt;Type&amp;gt;StoredProcess&amp;lt;/Type&amp;gt;&amp;#xD;&amp;#xA;  &amp;lt;Name&amp;gt;Bestandstabellen_AlterM_2&amp;lt;/Name&amp;gt;&amp;#xD;&amp;#xA;  &amp;lt;Version&amp;gt;1&amp;lt;/Version&amp;gt;&amp;#xD;&amp;#xA;  &amp;lt;Assembly&amp;g'"</definedName>
    <definedName name="_AMO_ContentDefinition_986837355.13" hidden="1">"'t;SAS.EG.SDS.Model&amp;lt;/Assembly&amp;gt;&amp;#xD;&amp;#xA;  &amp;lt;Factory&amp;gt;SAS.EG.SDS.Model.Creator&amp;lt;/Factory&amp;gt;&amp;#xD;&amp;#xA;  &amp;lt;ParentName&amp;gt;Tabellen2&amp;lt;/ParentName&amp;gt;&amp;#xD;&amp;#xA;  &amp;lt;DisplayName&amp;gt;Bestandstabellen_AlterM_2&amp;lt;/DisplayName&amp;gt;&amp;#xD;&amp;#xA;  &amp;lt'"</definedName>
    <definedName name="_AMO_ContentDefinition_986837355.14" hidden="1">"';SBIP&amp;gt;/Tabellen2/Bestandstabellen_AlterM_2&amp;lt;/SBIP&amp;gt;&amp;#xD;&amp;#xA;  &amp;lt;SBIPFull&amp;gt;/Tabellen2/Bestandstabellen_AlterM_2(StoredProcess)&amp;lt;/SBIPFull&amp;gt;&amp;#xD;&amp;#xA;  &amp;lt;Path&amp;gt;/Tabellen2/Bestandstabellen_AlterM_2&amp;lt;/Path&amp;gt;&amp;#xD;&amp;#xA;&amp;lt;/DNA&amp;gt;""'"</definedName>
    <definedName name="_AMO_ContentDefinition_986837355.15" hidden="1">"' /&gt;_x000D_
  &lt;param n=""ServerName"" v=""SASApp"" /&gt;_x000D_
  &lt;param n=""ClassName"" v=""SAS.OfficeAddin.StoredProcess"" /&gt;_x000D_
  &lt;param n=""XlNative"" v=""False"" /&gt;_x000D_
  &lt;param n=""UnselectedIds"" v="""" /&gt;_x000D_
  &lt;param n=""_ROM_Version_"" v=""1.3"" /&gt;_x000D_
  &lt;param n=""'"</definedName>
    <definedName name="_AMO_ContentDefinition_986837355.16" hidden="1">"'_ROM_Application_"" v=""ODS"" /&gt;_x000D_
  &lt;param n=""_ROM_AppVersion_"" v=""9.3"" /&gt;_x000D_
  &lt;param n=""maxReportCols"" v=""1"" /&gt;_x000D_
  &lt;fids n=""main.srx"" v=""0"" /&gt;_x000D_
  &lt;ExcelXMLOptions AdjColWidths=""True"" RowOpt=""InsertEntire"" ColOpt=""InsertCells"" /&gt;_x000D_'"</definedName>
    <definedName name="_AMO_ContentDefinition_986837355.17" hidden="1">"'
&lt;/ContentDefinition&gt;'"</definedName>
    <definedName name="_AMO_ContentDefinition_986837355.2" hidden="1">"'""0""&gt;_x000D_
  &lt;files&gt;C:\Users\HentscAl\Documents\My SAS Files\Add-In for Microsoft Office\_SOA_A55XENXP.B7000084_833713557\main.srx&lt;/files&gt;_x000D_
  &lt;parents /&gt;_x000D_
  &lt;children /&gt;_x000D_
  &lt;param n=""DisplayName"" v=""Bestandstabellen_AlterM_2"" /&gt;_x000D_
  &lt;param n=""Displa'"</definedName>
    <definedName name="_AMO_ContentDefinition_986837355.3" hidden="1">"'yType"" v=""Stored Process"" /&gt;_x000D_
  &lt;param n=""RawValues"" v=""True"" /&gt;_x000D_
  &lt;param n=""AMO_Version"" v=""5.1"" /&gt;_x000D_
  &lt;param n=""Prompts"" v=""&amp;lt;PromptValues obj=&amp;quot;p1&amp;quot; version=&amp;quot;1.0&amp;quot;&amp;gt;&amp;lt;DefinitionReferencesAndValues&amp;gt;&amp;lt;Prompt'"</definedName>
    <definedName name="_AMO_ContentDefinition_986837355.4" hidden="1">"'DefinitionReference obj=&amp;quot;p2&amp;quot; promptId=&amp;quot;PromptDef_1354255616420_140077&amp;quot; name=&amp;quot;Matkennz&amp;quot; definitionType=&amp;quot;TextDefinition&amp;quot; selectionType=&amp;quot;Single&amp;quot;&amp;gt;&amp;lt;Value&amp;gt;&amp;lt;String obj=&amp;quot;p3&amp;quot; value=&amp;quot;a'"</definedName>
    <definedName name="_AMO_ContentDefinition_986837355.5" hidden="1">"'&amp;quot; /&amp;gt;&amp;lt;/Value&amp;gt;&amp;lt;/PromptDefinitionReference&amp;gt;&amp;lt;PromptDefinitionReference obj=&amp;quot;p4&amp;quot; promptId=&amp;quot;PromptDef_1351604211885_841513&amp;quot; name=&amp;quot;bj&amp;quot; definitionType=&amp;quot;TextDefinition&amp;quot; selectionType=&amp;quot;Single&amp;q'"</definedName>
    <definedName name="_AMO_ContentDefinition_986837355.6" hidden="1">"'uot;&amp;gt;&amp;lt;Value&amp;gt;&amp;lt;String obj=&amp;quot;p5&amp;quot; value=&amp;quot;2011&amp;quot; /&amp;gt;&amp;lt;/Value&amp;gt;&amp;lt;/PromptDefinitionReference&amp;gt;&amp;lt;PromptDefinitionReference obj=&amp;quot;p6&amp;quot; promptId=&amp;quot;PromptDef_1377847460628_75566&amp;quot; name=&amp;quot;kreis_suche&amp;q'"</definedName>
    <definedName name="_AMO_ContentDefinition_986837355.7" hidden="1">"'uot; definitionType=&amp;quot;TextDefinition&amp;quot; selectionType=&amp;quot;Single&amp;quot;&amp;gt;&amp;lt;Value&amp;gt;&amp;lt;NullValue obj=&amp;quot;p7&amp;quot; /&amp;gt;&amp;lt;/Value&amp;gt;&amp;lt;/PromptDefinitionReference&amp;gt;&amp;lt;PromptDefinitionReference obj=&amp;quot;p8&amp;quot; promptId=&amp;quot;Promp'"</definedName>
    <definedName name="_AMO_ContentDefinition_986837355.8" hidden="1">"'tDef_1355126288504_606563&amp;quot; name=&amp;quot;ags_suche&amp;quot; definitionType=&amp;quot;TextDefinition&amp;quot; selectionType=&amp;quot;Single&amp;quot;&amp;gt;&amp;lt;Value&amp;gt;&amp;lt;String obj=&amp;quot;p9&amp;quot; value=&amp;quot;05111000&amp;quot; /&amp;gt;&amp;lt;/Value&amp;gt;&amp;lt;/PromptDefinitionRefe'"</definedName>
    <definedName name="_AMO_ContentDefinition_986837355.9" hidden="1">"'rence&amp;gt;&amp;lt;PromptDefinitionReference obj=&amp;quot;p10&amp;quot; promptId=&amp;quot;PromptDef_1377779088878_984071&amp;quot; name=&amp;quot;Bestands_Tabellen_AlterM&amp;quot; definitionType=&amp;quot;TextDefinition&amp;quot; selectionType=&amp;quot;Single&amp;quot;&amp;gt;&amp;lt;Value&amp;gt;&amp;lt;Str'"</definedName>
    <definedName name="_AMO_ContentLocation_291013280_ROM_F0.SEC2.Tabulate_1.SEC1.BDY.Kreuztabellenbericht_Tabelle_1" hidden="1">"'Partitions:2'"</definedName>
    <definedName name="_AMO_ContentLocation_291013280_ROM_F0.SEC2.Tabulate_1.SEC1.BDY.Kreuztabellenbericht_Tabelle_1.0" hidden="1">"'&lt;ContentLocation path=""F0.SEC2.Tabulate_1.SEC1.BDY.Kreuztabellenbericht_Tabelle_1"" rsid=""291013280"" tag=""ROM"" fid=""0""&gt;_x000D_
  &lt;param n=""_NumRows"" v=""148"" /&gt;_x000D_
  &lt;param n=""_NumCols"" v=""12"" /&gt;_x000D_
  &lt;param n=""tableSig"" v=""R:R=148:C=12:FCR=3:F'"</definedName>
    <definedName name="_AMO_ContentLocation_291013280_ROM_F0.SEC2.Tabulate_1.SEC1.BDY.Kreuztabellenbericht_Tabelle_1.1" hidden="1">"'CC=4:RSP.1=1,H,3;1,V,2;4,H,3;7,H,3;10,H,3"" /&gt;_x000D_
  &lt;param n=""leftMargin"" v=""0"" /&gt;_x000D_
&lt;/ContentLocation&gt;'"</definedName>
    <definedName name="_AMO_ContentLocation_291013280_ROM_F0.SEC2.Tabulate_1.SEC1.HDR.TXT1" hidden="1">"'&lt;ContentLocation path=""F0.SEC2.Tabulate_1.SEC1.HDR.TXT1"" rsid=""291013280"" tag=""ROM"" fid=""0""&gt;_x000D_
  &lt;param n=""_NumRows"" v=""1"" /&gt;_x000D_
  &lt;param n=""_NumCols"" v=""12"" /&gt;_x000D_
&lt;/ContentLocation&gt;'"</definedName>
    <definedName name="_AMO_ContentLocation_920234423_ROM_F0.SEC2.Tabulate_1.SEC1.BDY.Kreuztabellenbericht_Tabelle_1" hidden="1">"'Partitions:2'"</definedName>
    <definedName name="_AMO_ContentLocation_920234423_ROM_F0.SEC2.Tabulate_1.SEC1.BDY.Kreuztabellenbericht_Tabelle_1.0" hidden="1">"'&lt;ContentLocation path=""F0.SEC2.Tabulate_1.SEC1.BDY.Kreuztabellenbericht_Tabelle_1"" rsid=""920234423"" tag=""ROM"" fid=""0""&gt;_x000D_
  &lt;param n=""_NumRows"" v=""32"" /&gt;_x000D_
  &lt;param n=""_NumCols"" v=""15"" /&gt;_x000D_
  &lt;param n=""tableSig"" v=""R:R=32:C=15:FCR=3:FCC'"</definedName>
    <definedName name="_AMO_ContentLocation_920234423_ROM_F0.SEC2.Tabulate_1.SEC1.BDY.Kreuztabellenbericht_Tabelle_1.1" hidden="1">"'=3:RSP.1=1,H,2;1,V,2;3,H,13"" /&gt;_x000D_
  &lt;param n=""leftMargin"" v=""0"" /&gt;_x000D_
&lt;/ContentLocation&gt;'"</definedName>
    <definedName name="_AMO_ContentLocation_920234423_ROM_F0.SEC2.Tabulate_1.SEC1.HDR.TXT1" hidden="1">"'&lt;ContentLocation path=""F0.SEC2.Tabulate_1.SEC1.HDR.TXT1"" rsid=""920234423"" tag=""ROM"" fid=""0""&gt;_x000D_
  &lt;param n=""_NumRows"" v=""1"" /&gt;_x000D_
  &lt;param n=""_NumCols"" v=""15"" /&gt;_x000D_
&lt;/ContentLocation&gt;'"</definedName>
    <definedName name="_AMO_ContentLocation_986837355_ROM_F0.SEC2.Print_1.SEC1.BDY.Datei_WORK_MELDUNG" hidden="1">"'Partitions:2'"</definedName>
    <definedName name="_AMO_ContentLocation_986837355_ROM_F0.SEC2.Print_1.SEC1.BDY.Datei_WORK_MELDUNG.0" hidden="1">"'&lt;ContentLocation path=""F0.SEC2.Print_1.SEC1.BDY.Datei_WORK_MELDUNG"" rsid=""986837355"" tag=""ROM"" fid=""0""&gt;_x000D_
  &lt;param n=""_NumRows"" v=""4"" /&gt;_x000D_
  &lt;param n=""_NumCols"" v=""1"" /&gt;_x000D_
  &lt;param n=""tableSig"" v=""R:R=4:C=1:FCR=2:FCC=1"" /&gt;_x000D_
  &lt;par'"</definedName>
    <definedName name="_AMO_ContentLocation_986837355_ROM_F0.SEC2.Print_1.SEC1.BDY.Datei_WORK_MELDUNG.1" hidden="1">"'am n=""leftMargin"" v=""0"" /&gt;_x000D_
&lt;/ContentLocation&gt;'"</definedName>
    <definedName name="_AMO_SingleObject_291013280_ROM_F0.SEC2.Tabulate_1.SEC1.BDY.Kreuztabellenbericht_Tabelle_1" localSheetId="0" hidden="1">#REF!</definedName>
    <definedName name="_AMO_SingleObject_291013280_ROM_F0.SEC2.Tabulate_1.SEC1.BDY.Kreuztabellenbericht_Tabelle_1" hidden="1">#REF!</definedName>
    <definedName name="_AMO_SingleObject_291013280_ROM_F0.SEC2.Tabulate_1.SEC1.HDR.TXT1" localSheetId="0" hidden="1">#REF!</definedName>
    <definedName name="_AMO_SingleObject_291013280_ROM_F0.SEC2.Tabulate_1.SEC1.HDR.TXT1" hidden="1">#REF!</definedName>
    <definedName name="_AMO_XmlVersion" hidden="1">"'1'"</definedName>
    <definedName name="AC_Kr">'[1]Lieferdaten 2019'!$A$85:$IV$85</definedName>
    <definedName name="BEV_2017">'[1]Lieferdaten 2017'!$P$5:$R$438</definedName>
    <definedName name="BI">'[1]Lieferdaten 2019'!$A$274:$IV$274</definedName>
    <definedName name="BM">'[1]Lieferdaten 2019'!$A$112:$IV$112</definedName>
    <definedName name="BN">'[1]Lieferdaten 2019'!$A$82:$IV$82</definedName>
    <definedName name="BO">'[1]Lieferdaten 2019'!$A$351:$IV$351</definedName>
    <definedName name="BOR">'[1]Lieferdaten 2019'!$A$193:$IV$193</definedName>
    <definedName name="BOT">'[1]Lieferdaten 2019'!$A$190:$IV$190</definedName>
    <definedName name="COE">'[1]Lieferdaten 2019'!$A$211:$IV$211</definedName>
    <definedName name="D">'[1]Lieferdaten 2019'!$A$10:$IV$10</definedName>
    <definedName name="DAT_2013">'[1]Summen 2013'!$G$8:$S$440</definedName>
    <definedName name="DAT_2015">'[1]Summen 2015'!$G$8:$S$440</definedName>
    <definedName name="DAT_2017">'[1]Lieferdaten 2017'!$B$5:$N$476</definedName>
    <definedName name="DAT_2019">'[1]Lieferdaten 2019'!$G$8:$S$440</definedName>
    <definedName name="DN">'[1]Lieferdaten 2019'!$A$96:$IV$96</definedName>
    <definedName name="DO">'[1]Lieferdaten 2019'!$A$352:$IV$352</definedName>
    <definedName name="DU">'[1]Lieferdaten 2019'!$A$11:$IV$11</definedName>
    <definedName name="E">'[1]Lieferdaten 2019'!$A$12:$IV$12</definedName>
    <definedName name="EN">'[1]Lieferdaten 2019'!$A$356:$IV$356</definedName>
    <definedName name="EU">'[1]Lieferdaten 2019'!$A$123:$IV$123</definedName>
    <definedName name="GE">'[1]Lieferdaten 2019'!$A$191:$IV$191</definedName>
    <definedName name="GKZ_zuweisen">'[1]GEMEI_H  (ab 21.10.2009)'!$B$8:$G$440</definedName>
    <definedName name="GL">'[1]Lieferdaten 2019'!$A$160:$IV$160</definedName>
    <definedName name="GM">'[1]Lieferdaten 2019'!$A$146:$IV$146</definedName>
    <definedName name="GT">'[1]Lieferdaten 2019'!$A$275:$IV$275</definedName>
    <definedName name="HA">'[1]Lieferdaten 2019'!$A$353:$IV$353</definedName>
    <definedName name="HAM">'[1]Lieferdaten 2019'!$A$354:$IV$354</definedName>
    <definedName name="HER">'[1]Lieferdaten 2019'!$A$355:$IV$355</definedName>
    <definedName name="HF">'[1]Lieferdaten 2019'!$A$289:$IV$289</definedName>
    <definedName name="HS">'[1]Lieferdaten 2019'!$A$135:$IV$135</definedName>
    <definedName name="HSK">'[1]Lieferdaten 2019'!$A$366:$IV$366</definedName>
    <definedName name="HX">'[1]Lieferdaten 2019'!$A$299:$IV$299</definedName>
    <definedName name="INSG">'[2]KOMP 2013 insgesamt'!$B$8:$J$440</definedName>
    <definedName name="K">'[1]Lieferdaten 2019'!$A$83:$IV$83</definedName>
    <definedName name="KI">'[2]Tabelle Hensch_2013'!$A$8:$E$486</definedName>
    <definedName name="KLE">'[1]Lieferdaten 2019'!$A$20:$IV$20</definedName>
    <definedName name="KR">'[1]Lieferdaten 2019'!$A$13:$IV$13</definedName>
    <definedName name="KW">'[2]KOMP 2013 weiblich'!$B$9:$J$441</definedName>
    <definedName name="LEV">'[1]Lieferdaten 2019'!$A$84:$IV$84</definedName>
    <definedName name="LIP">'[1]Lieferdaten 2019'!$A$310:$IV$310</definedName>
    <definedName name="Matrix">[3]Daten!$F$9:$R$404</definedName>
    <definedName name="ME">'[1]Lieferdaten 2019'!$A$37:$IV$37</definedName>
    <definedName name="MG">'[1]Lieferdaten 2019'!$A$14:$IV$14</definedName>
    <definedName name="MH">'[1]Lieferdaten 2019'!$A$15:$IV$15</definedName>
    <definedName name="MI">'[1]Lieferdaten 2019'!$A$327:$IV$327</definedName>
    <definedName name="MK">'[1]Lieferdaten 2019'!$A$379:$IV$379</definedName>
    <definedName name="MS">'[1]Lieferdaten 2019'!$A$192:$IV$192</definedName>
    <definedName name="NE">'[1]Lieferdaten 2019'!$A$48:$IV$48</definedName>
    <definedName name="OB">'[1]Lieferdaten 2019'!$A$16:$IV$16</definedName>
    <definedName name="OE">'[1]Lieferdaten 2019'!$A$395:$IV$395</definedName>
    <definedName name="PB">'[1]Lieferdaten 2019'!$A$339:$IV$339</definedName>
    <definedName name="RB_Ar">'[1]Lieferdaten 2019'!$A$350:$IV$350</definedName>
    <definedName name="RB_D">'[1]Lieferdaten 2019'!$A$9:$IV$9</definedName>
    <definedName name="RB_Dt">'[1]Lieferdaten 2019'!$A$273:$IV$273</definedName>
    <definedName name="RB_K">'[1]Lieferdaten 2019'!$A$81:$IV$81</definedName>
    <definedName name="RB_MS">'[1]Lieferdaten 2019'!$A$189:$IV$189</definedName>
    <definedName name="RE">'[1]Lieferdaten 2019'!$A$223:$IV$223</definedName>
    <definedName name="RS">'[1]Lieferdaten 2019'!$A$17:$IV$17</definedName>
    <definedName name="SG">'[1]Lieferdaten 2019'!$A$18:$IV$18</definedName>
    <definedName name="SI">'[1]Lieferdaten 2019'!$A$403:$IV$403</definedName>
    <definedName name="SO">'[1]Lieferdaten 2019'!$A$415:$IV$415</definedName>
    <definedName name="ST">'[1]Lieferdaten 2019'!$A$234:$IV$234</definedName>
    <definedName name="SU">'[1]Lieferdaten 2019'!$A$169:$IV$169</definedName>
    <definedName name="UN">'[1]Lieferdaten 2019'!$A$430:$IV$430</definedName>
    <definedName name="VIE">'[1]Lieferdaten 2019'!$A$57:$IV$57</definedName>
    <definedName name="W">'[1]Lieferdaten 2019'!$A$19:$IV$19</definedName>
    <definedName name="WAF">'[1]Lieferdaten 2019'!$A$259:$IV$259</definedName>
    <definedName name="WES">'[1]Lieferdaten 2019'!$A$67:$IV$67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2" l="1"/>
  <c r="F10" i="2"/>
  <c r="C10" i="2"/>
  <c r="I10" i="2" l="1"/>
  <c r="H10" i="2"/>
  <c r="E10" i="2"/>
  <c r="D14" i="2"/>
  <c r="D30" i="2"/>
  <c r="D28" i="2"/>
  <c r="D26" i="2"/>
  <c r="D24" i="2"/>
  <c r="D22" i="2"/>
  <c r="D20" i="2"/>
  <c r="D18" i="2"/>
  <c r="D16" i="2"/>
  <c r="G30" i="2"/>
  <c r="G28" i="2"/>
  <c r="G26" i="2"/>
  <c r="G24" i="2"/>
  <c r="G22" i="2"/>
  <c r="G20" i="2"/>
  <c r="G18" i="2"/>
  <c r="G16" i="2"/>
  <c r="G14" i="2"/>
  <c r="D10" i="2" l="1"/>
  <c r="G10" i="2"/>
</calcChain>
</file>

<file path=xl/sharedStrings.xml><?xml version="1.0" encoding="utf-8"?>
<sst xmlns="http://schemas.openxmlformats.org/spreadsheetml/2006/main" count="27" uniqueCount="26">
  <si>
    <t>LWL-Statistik</t>
  </si>
  <si>
    <t>Schwerbehinderte Menschen in Nordrhein-Westfalen mit einem Grad</t>
  </si>
  <si>
    <t>Art der Behinderung</t>
  </si>
  <si>
    <t>NRW</t>
  </si>
  <si>
    <t>Rheinland</t>
  </si>
  <si>
    <t>darunter</t>
  </si>
  <si>
    <t>Westfalen-Lippe</t>
  </si>
  <si>
    <t>RB Düsseldorf</t>
  </si>
  <si>
    <t>RB Köln</t>
  </si>
  <si>
    <t>RB Münster</t>
  </si>
  <si>
    <t>RB Detmold</t>
  </si>
  <si>
    <t>RB Arnsberg</t>
  </si>
  <si>
    <t>Schwerbhinderte Menschen</t>
  </si>
  <si>
    <t>davon behindert durch ...</t>
  </si>
  <si>
    <t>Verlust oder Teilverlust von Gliedmaßen</t>
  </si>
  <si>
    <t>Funktionseinschränkungen von Gliedmaßen</t>
  </si>
  <si>
    <t>Funktionseinschränkung der Wirbelsäule und des Rumpfes, Deformierung des Brustkorbes</t>
  </si>
  <si>
    <t>Blindheit und Sehbehinderung</t>
  </si>
  <si>
    <t>Sprach- oder Sprechstörungen, Taubheit, Schwerhörigkeit, Gleichgewichtsstörungen</t>
  </si>
  <si>
    <t>Verlust einer Brust oder beider Brüste, Entstellungen u.a.</t>
  </si>
  <si>
    <t>Beeinträchtigung der Funktion von inneren Organen bzw. Organsystemen</t>
  </si>
  <si>
    <t>Querschnittslähmung, zerebrale Störungen, geistig-seelische Behinderung, Suchtkrankheit</t>
  </si>
  <si>
    <t>sonstige und ungenügend bezeichnete Behinderungen</t>
  </si>
  <si>
    <t>Quelle: IT.NRW; Berechnungen der LWL-Statistik</t>
  </si>
  <si>
    <t>der Behinderung von mindestens 50 zum Stichtag 31.12.2025</t>
  </si>
  <si>
    <t>Aufgrund der 5er-Rundung (Geheimhaltungsverfahren ab 2021) kommt es zu Differenzen bei Addition der Einzelwerte.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</si>
</sst>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\ \ "/>
  </numFmts>
  <fonts count="5" x14ac:knownFonts="1">
    <font>
      <sz val="10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b/>
      <sz val="1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6" xfId="0" applyFont="1" applyBorder="1" applyAlignment="1">
      <alignment horizontal="center"/>
    </xf>
    <xf numFmtId="0" fontId="0" fillId="0" borderId="1" xfId="0" applyBorder="1" applyAlignment="1">
      <alignment horizontal="left" vertical="center" indent="1"/>
    </xf>
    <xf numFmtId="0" fontId="0" fillId="0" borderId="2" xfId="0" applyBorder="1" applyAlignment="1">
      <alignment horizontal="left" vertical="center" indent="1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2" borderId="3" xfId="0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" fillId="0" borderId="11" xfId="0" applyFont="1" applyBorder="1" applyAlignment="1">
      <alignment horizontal="left" vertical="center" indent="1"/>
    </xf>
    <xf numFmtId="0" fontId="1" fillId="0" borderId="12" xfId="0" applyFont="1" applyBorder="1" applyAlignment="1">
      <alignment horizontal="left" vertical="center" indent="1"/>
    </xf>
    <xf numFmtId="164" fontId="1" fillId="0" borderId="13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 vertical="center"/>
    </xf>
    <xf numFmtId="164" fontId="1" fillId="0" borderId="0" xfId="0" applyNumberFormat="1" applyFont="1" applyFill="1" applyBorder="1" applyAlignment="1">
      <alignment horizontal="right"/>
    </xf>
    <xf numFmtId="0" fontId="0" fillId="0" borderId="11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0" fontId="0" fillId="0" borderId="0" xfId="0" applyFill="1" applyBorder="1" applyAlignment="1">
      <alignment horizontal="center"/>
    </xf>
    <xf numFmtId="0" fontId="0" fillId="2" borderId="13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/>
    </xf>
    <xf numFmtId="0" fontId="0" fillId="0" borderId="11" xfId="0" applyBorder="1"/>
    <xf numFmtId="0" fontId="0" fillId="0" borderId="0" xfId="0" applyBorder="1"/>
    <xf numFmtId="0" fontId="0" fillId="2" borderId="13" xfId="0" applyFill="1" applyBorder="1"/>
    <xf numFmtId="0" fontId="0" fillId="0" borderId="0" xfId="0" applyFill="1" applyBorder="1"/>
    <xf numFmtId="0" fontId="0" fillId="0" borderId="12" xfId="0" applyFill="1" applyBorder="1"/>
    <xf numFmtId="0" fontId="0" fillId="0" borderId="12" xfId="0" applyBorder="1"/>
    <xf numFmtId="0" fontId="0" fillId="0" borderId="12" xfId="0" applyBorder="1" applyAlignment="1">
      <alignment horizontal="left" vertical="top" wrapText="1" indent="1"/>
    </xf>
    <xf numFmtId="164" fontId="0" fillId="0" borderId="0" xfId="0" applyNumberFormat="1" applyFill="1" applyBorder="1" applyAlignment="1">
      <alignment horizontal="right" vertical="top"/>
    </xf>
    <xf numFmtId="164" fontId="0" fillId="2" borderId="13" xfId="0" applyNumberFormat="1" applyFill="1" applyBorder="1" applyAlignment="1">
      <alignment horizontal="right" vertical="top"/>
    </xf>
    <xf numFmtId="164" fontId="0" fillId="0" borderId="12" xfId="0" applyNumberFormat="1" applyFill="1" applyBorder="1" applyAlignment="1">
      <alignment horizontal="right" vertical="top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4" xfId="0" applyFill="1" applyBorder="1" applyAlignment="1">
      <alignment horizontal="center"/>
    </xf>
    <xf numFmtId="0" fontId="0" fillId="2" borderId="9" xfId="0" applyFill="1" applyBorder="1"/>
    <xf numFmtId="0" fontId="0" fillId="0" borderId="14" xfId="0" applyBorder="1"/>
    <xf numFmtId="0" fontId="2" fillId="0" borderId="0" xfId="0" applyFont="1"/>
    <xf numFmtId="164" fontId="3" fillId="0" borderId="12" xfId="0" applyNumberFormat="1" applyFont="1" applyFill="1" applyBorder="1" applyAlignment="1">
      <alignment horizontal="right"/>
    </xf>
    <xf numFmtId="0" fontId="0" fillId="0" borderId="3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3" xfId="0" applyFill="1" applyBorder="1"/>
    <xf numFmtId="164" fontId="0" fillId="0" borderId="13" xfId="0" applyNumberFormat="1" applyFill="1" applyBorder="1" applyAlignment="1">
      <alignment vertical="top"/>
    </xf>
    <xf numFmtId="0" fontId="0" fillId="0" borderId="9" xfId="0" applyFill="1" applyBorder="1"/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left" vertical="center" indent="1"/>
    </xf>
    <xf numFmtId="0" fontId="0" fillId="0" borderId="2" xfId="0" applyBorder="1" applyAlignment="1">
      <alignment horizontal="left" vertical="center" indent="1"/>
    </xf>
    <xf numFmtId="0" fontId="0" fillId="0" borderId="7" xfId="0" applyBorder="1" applyAlignment="1">
      <alignment horizontal="left" vertical="center" indent="1"/>
    </xf>
    <xf numFmtId="0" fontId="0" fillId="0" borderId="8" xfId="0" applyBorder="1" applyAlignment="1">
      <alignment horizontal="left" vertical="center" indent="1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</cellXfs>
  <cellStyles count="2">
    <cellStyle name="Standard" xfId="0" builtinId="0"/>
    <cellStyle name="Standard 2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essestelle\Vv\Presse\EXCEL\LOKALDAT\Soziales\Schwerbehinderte\Schwerbehinderte_2013-2019_Gem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essestelle\Vv\Presse\EXCEL\LOKALDAT\Bev&#246;lkerung\Bev_122013_Basis%20Zensus2011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essestelle\Vv\Presse\EXCEL\Gemeinden_mit%20Summenberechnung_ne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_2013-2019"/>
      <sheetName val="Lieferdaten 2019"/>
      <sheetName val="Lieferdaten 2017"/>
      <sheetName val="Summen 2015"/>
      <sheetName val="Summen 2013"/>
      <sheetName val="2015"/>
      <sheetName val="2013"/>
      <sheetName val="GEMEI_H  (ab 21.10.2009)"/>
    </sheetNames>
    <sheetDataSet>
      <sheetData sheetId="0"/>
      <sheetData sheetId="1">
        <row r="8">
          <cell r="G8">
            <v>5000000</v>
          </cell>
          <cell r="H8" t="str">
            <v>Nordrhein-Westfalen</v>
          </cell>
          <cell r="I8">
            <v>1910271</v>
          </cell>
          <cell r="J8">
            <v>10.643826138876877</v>
          </cell>
          <cell r="K8">
            <v>8664</v>
          </cell>
          <cell r="L8">
            <v>198897</v>
          </cell>
          <cell r="M8">
            <v>165052</v>
          </cell>
          <cell r="N8">
            <v>74892</v>
          </cell>
          <cell r="O8">
            <v>65930</v>
          </cell>
          <cell r="P8">
            <v>42019</v>
          </cell>
          <cell r="Q8">
            <v>408862</v>
          </cell>
          <cell r="R8">
            <v>360979</v>
          </cell>
          <cell r="S8">
            <v>584976</v>
          </cell>
        </row>
        <row r="9">
          <cell r="A9">
            <v>72</v>
          </cell>
          <cell r="B9"/>
          <cell r="C9"/>
          <cell r="D9" t="str">
            <v>Reg.-Bez.</v>
          </cell>
          <cell r="E9">
            <v>5540</v>
          </cell>
          <cell r="F9" t="str">
            <v>5100</v>
          </cell>
          <cell r="G9">
            <v>5100000</v>
          </cell>
          <cell r="H9" t="str">
            <v>Reg.-Bez. Düsseldorf</v>
          </cell>
          <cell r="I9">
            <v>566469</v>
          </cell>
          <cell r="J9">
            <v>10.878035094672889</v>
          </cell>
          <cell r="K9">
            <v>2024</v>
          </cell>
          <cell r="L9">
            <v>62908</v>
          </cell>
          <cell r="M9">
            <v>41717</v>
          </cell>
          <cell r="N9">
            <v>21789</v>
          </cell>
          <cell r="O9">
            <v>20656</v>
          </cell>
          <cell r="P9">
            <v>10935</v>
          </cell>
          <cell r="Q9">
            <v>117609</v>
          </cell>
          <cell r="R9">
            <v>96313</v>
          </cell>
          <cell r="S9">
            <v>192518</v>
          </cell>
          <cell r="T9"/>
          <cell r="U9" t="str">
            <v xml:space="preserve"> Düsseldorf, Reg.-Bez.</v>
          </cell>
          <cell r="V9">
            <v>5207457</v>
          </cell>
          <cell r="W9">
            <v>2666184</v>
          </cell>
        </row>
        <row r="10">
          <cell r="A10">
            <v>1</v>
          </cell>
          <cell r="B10"/>
          <cell r="C10"/>
          <cell r="D10" t="str">
            <v>krfr. Stadt</v>
          </cell>
          <cell r="E10">
            <v>5550</v>
          </cell>
          <cell r="F10" t="str">
            <v>5111</v>
          </cell>
          <cell r="G10">
            <v>5111000</v>
          </cell>
          <cell r="H10" t="str">
            <v>Düsseldorf, Stadt</v>
          </cell>
          <cell r="I10">
            <v>55358</v>
          </cell>
          <cell r="J10">
            <v>8.9017603159467225</v>
          </cell>
          <cell r="K10">
            <v>257</v>
          </cell>
          <cell r="L10">
            <v>5791</v>
          </cell>
          <cell r="M10">
            <v>3122</v>
          </cell>
          <cell r="N10">
            <v>2332</v>
          </cell>
          <cell r="O10">
            <v>2012</v>
          </cell>
          <cell r="P10">
            <v>1196</v>
          </cell>
          <cell r="Q10">
            <v>11130</v>
          </cell>
          <cell r="R10">
            <v>9403</v>
          </cell>
          <cell r="S10">
            <v>20115</v>
          </cell>
          <cell r="T10"/>
          <cell r="U10" t="str">
            <v xml:space="preserve"> Düsseldorf, krfr. Stadt</v>
          </cell>
          <cell r="V10">
            <v>621877</v>
          </cell>
          <cell r="W10">
            <v>321370</v>
          </cell>
        </row>
        <row r="11">
          <cell r="A11">
            <v>2</v>
          </cell>
          <cell r="B11" t="str">
            <v>KVR</v>
          </cell>
          <cell r="C11" t="str">
            <v>ruhr</v>
          </cell>
          <cell r="D11" t="str">
            <v>krfr. Stadt</v>
          </cell>
          <cell r="E11">
            <v>5550</v>
          </cell>
          <cell r="F11" t="str">
            <v>5112</v>
          </cell>
          <cell r="G11">
            <v>5112000</v>
          </cell>
          <cell r="H11" t="str">
            <v>Duisburg, Stadt</v>
          </cell>
          <cell r="I11">
            <v>58769</v>
          </cell>
          <cell r="J11">
            <v>11.784770376549572</v>
          </cell>
          <cell r="K11">
            <v>203</v>
          </cell>
          <cell r="L11">
            <v>6737</v>
          </cell>
          <cell r="M11">
            <v>4758</v>
          </cell>
          <cell r="N11">
            <v>2240</v>
          </cell>
          <cell r="O11">
            <v>2434</v>
          </cell>
          <cell r="P11">
            <v>634</v>
          </cell>
          <cell r="Q11">
            <v>12924</v>
          </cell>
          <cell r="R11">
            <v>11343</v>
          </cell>
          <cell r="S11">
            <v>17496</v>
          </cell>
          <cell r="T11"/>
          <cell r="U11" t="str">
            <v xml:space="preserve"> Duisburg, krfr. Stadt</v>
          </cell>
          <cell r="V11">
            <v>498686</v>
          </cell>
          <cell r="W11">
            <v>251826</v>
          </cell>
        </row>
        <row r="12">
          <cell r="A12">
            <v>3</v>
          </cell>
          <cell r="B12" t="str">
            <v>KVR</v>
          </cell>
          <cell r="C12" t="str">
            <v>ruhr</v>
          </cell>
          <cell r="D12" t="str">
            <v>krfr. Stadt</v>
          </cell>
          <cell r="E12">
            <v>5550</v>
          </cell>
          <cell r="F12" t="str">
            <v>5113</v>
          </cell>
          <cell r="G12">
            <v>5113000</v>
          </cell>
          <cell r="H12" t="str">
            <v>Essen, Stadt</v>
          </cell>
          <cell r="I12">
            <v>68644</v>
          </cell>
          <cell r="J12">
            <v>11.779120049420001</v>
          </cell>
          <cell r="K12">
            <v>230</v>
          </cell>
          <cell r="L12">
            <v>8671</v>
          </cell>
          <cell r="M12">
            <v>5988</v>
          </cell>
          <cell r="N12">
            <v>3156</v>
          </cell>
          <cell r="O12">
            <v>2791</v>
          </cell>
          <cell r="P12">
            <v>1534</v>
          </cell>
          <cell r="Q12">
            <v>15467</v>
          </cell>
          <cell r="R12">
            <v>12361</v>
          </cell>
          <cell r="S12">
            <v>18446</v>
          </cell>
          <cell r="T12"/>
          <cell r="U12" t="str">
            <v xml:space="preserve"> Essen, krfr. Stadt </v>
          </cell>
          <cell r="V12">
            <v>582760</v>
          </cell>
          <cell r="W12">
            <v>299891</v>
          </cell>
        </row>
        <row r="13">
          <cell r="A13">
            <v>4</v>
          </cell>
          <cell r="B13"/>
          <cell r="C13"/>
          <cell r="D13" t="str">
            <v>krfr. Stadt</v>
          </cell>
          <cell r="E13">
            <v>5550</v>
          </cell>
          <cell r="F13" t="str">
            <v>5114</v>
          </cell>
          <cell r="G13">
            <v>5114000</v>
          </cell>
          <cell r="H13" t="str">
            <v>Krefeld, Stadt</v>
          </cell>
          <cell r="I13">
            <v>24382</v>
          </cell>
          <cell r="J13">
            <v>10.721274135178989</v>
          </cell>
          <cell r="K13">
            <v>80</v>
          </cell>
          <cell r="L13">
            <v>1837</v>
          </cell>
          <cell r="M13">
            <v>1347</v>
          </cell>
          <cell r="N13">
            <v>662</v>
          </cell>
          <cell r="O13">
            <v>626</v>
          </cell>
          <cell r="P13">
            <v>290</v>
          </cell>
          <cell r="Q13">
            <v>3087</v>
          </cell>
          <cell r="R13">
            <v>3068</v>
          </cell>
          <cell r="S13">
            <v>13385</v>
          </cell>
          <cell r="T13"/>
          <cell r="U13" t="str">
            <v xml:space="preserve"> Krefeld, krfr. Stadt </v>
          </cell>
          <cell r="V13">
            <v>227417</v>
          </cell>
          <cell r="W13">
            <v>116402</v>
          </cell>
        </row>
        <row r="14">
          <cell r="A14">
            <v>5</v>
          </cell>
          <cell r="B14"/>
          <cell r="C14"/>
          <cell r="D14" t="str">
            <v>krfr. Stadt</v>
          </cell>
          <cell r="E14">
            <v>5550</v>
          </cell>
          <cell r="F14" t="str">
            <v>5116</v>
          </cell>
          <cell r="G14">
            <v>5116000</v>
          </cell>
          <cell r="H14" t="str">
            <v>Mönchengladbach, Stadt</v>
          </cell>
          <cell r="I14">
            <v>33504</v>
          </cell>
          <cell r="J14">
            <v>12.835109602580507</v>
          </cell>
          <cell r="K14">
            <v>104</v>
          </cell>
          <cell r="L14">
            <v>3390</v>
          </cell>
          <cell r="M14">
            <v>2211</v>
          </cell>
          <cell r="N14">
            <v>1126</v>
          </cell>
          <cell r="O14">
            <v>1037</v>
          </cell>
          <cell r="P14">
            <v>597</v>
          </cell>
          <cell r="Q14">
            <v>6536</v>
          </cell>
          <cell r="R14">
            <v>6219</v>
          </cell>
          <cell r="S14">
            <v>12284</v>
          </cell>
          <cell r="T14"/>
          <cell r="U14" t="str">
            <v xml:space="preserve"> Mönchengladbach, krfr. Stadt</v>
          </cell>
          <cell r="V14">
            <v>261034</v>
          </cell>
          <cell r="W14">
            <v>132567</v>
          </cell>
        </row>
        <row r="15">
          <cell r="A15">
            <v>6</v>
          </cell>
          <cell r="B15" t="str">
            <v>KVR</v>
          </cell>
          <cell r="C15" t="str">
            <v>ruhr</v>
          </cell>
          <cell r="D15" t="str">
            <v>krfr. Stadt</v>
          </cell>
          <cell r="E15">
            <v>5550</v>
          </cell>
          <cell r="F15" t="str">
            <v>5117</v>
          </cell>
          <cell r="G15">
            <v>5117000</v>
          </cell>
          <cell r="H15" t="str">
            <v>Mülheim an der Ruhr, Stadt</v>
          </cell>
          <cell r="I15">
            <v>17839</v>
          </cell>
          <cell r="J15">
            <v>10.454662665854002</v>
          </cell>
          <cell r="K15">
            <v>67</v>
          </cell>
          <cell r="L15">
            <v>2266</v>
          </cell>
          <cell r="M15">
            <v>1547</v>
          </cell>
          <cell r="N15">
            <v>780</v>
          </cell>
          <cell r="O15">
            <v>712</v>
          </cell>
          <cell r="P15">
            <v>487</v>
          </cell>
          <cell r="Q15">
            <v>4155</v>
          </cell>
          <cell r="R15">
            <v>3157</v>
          </cell>
          <cell r="S15">
            <v>4668</v>
          </cell>
          <cell r="T15"/>
          <cell r="U15" t="str">
            <v xml:space="preserve"> Mülheim a. d. Ruhr, krfr. Stadt</v>
          </cell>
          <cell r="V15">
            <v>170632</v>
          </cell>
          <cell r="W15">
            <v>88390</v>
          </cell>
        </row>
        <row r="16">
          <cell r="A16">
            <v>7</v>
          </cell>
          <cell r="B16" t="str">
            <v>KVR</v>
          </cell>
          <cell r="C16" t="str">
            <v>ruhr</v>
          </cell>
          <cell r="D16" t="str">
            <v>krfr. Stadt</v>
          </cell>
          <cell r="E16">
            <v>5550</v>
          </cell>
          <cell r="F16" t="str">
            <v>5119</v>
          </cell>
          <cell r="G16">
            <v>5119000</v>
          </cell>
          <cell r="H16" t="str">
            <v>Oberhausen, Stadt</v>
          </cell>
          <cell r="I16">
            <v>24959</v>
          </cell>
          <cell r="J16">
            <v>11.842155206771556</v>
          </cell>
          <cell r="K16">
            <v>93</v>
          </cell>
          <cell r="L16">
            <v>3290</v>
          </cell>
          <cell r="M16">
            <v>2134</v>
          </cell>
          <cell r="N16">
            <v>1094</v>
          </cell>
          <cell r="O16">
            <v>971</v>
          </cell>
          <cell r="P16">
            <v>522</v>
          </cell>
          <cell r="Q16">
            <v>6025</v>
          </cell>
          <cell r="R16">
            <v>4154</v>
          </cell>
          <cell r="S16">
            <v>6676</v>
          </cell>
          <cell r="T16"/>
          <cell r="U16" t="str">
            <v xml:space="preserve"> Oberhausen, krfr. Stadt</v>
          </cell>
          <cell r="V16">
            <v>210764</v>
          </cell>
          <cell r="W16">
            <v>107195</v>
          </cell>
        </row>
        <row r="17">
          <cell r="A17">
            <v>8</v>
          </cell>
          <cell r="B17"/>
          <cell r="C17"/>
          <cell r="D17" t="str">
            <v>krfr. Stadt</v>
          </cell>
          <cell r="E17">
            <v>5550</v>
          </cell>
          <cell r="F17" t="str">
            <v>5120</v>
          </cell>
          <cell r="G17">
            <v>5120000</v>
          </cell>
          <cell r="H17" t="str">
            <v>Remscheid, Stadt</v>
          </cell>
          <cell r="I17">
            <v>13147</v>
          </cell>
          <cell r="J17">
            <v>11.808187680755896</v>
          </cell>
          <cell r="K17">
            <v>37</v>
          </cell>
          <cell r="L17">
            <v>1194</v>
          </cell>
          <cell r="M17">
            <v>1108</v>
          </cell>
          <cell r="N17">
            <v>452</v>
          </cell>
          <cell r="O17">
            <v>617</v>
          </cell>
          <cell r="P17">
            <v>199</v>
          </cell>
          <cell r="Q17">
            <v>2148</v>
          </cell>
          <cell r="R17">
            <v>1792</v>
          </cell>
          <cell r="S17">
            <v>5600</v>
          </cell>
          <cell r="T17"/>
          <cell r="U17" t="str">
            <v xml:space="preserve"> Remscheid, krfr. Stadt </v>
          </cell>
          <cell r="V17">
            <v>111338</v>
          </cell>
          <cell r="W17">
            <v>56450</v>
          </cell>
        </row>
        <row r="18">
          <cell r="A18">
            <v>9</v>
          </cell>
          <cell r="B18"/>
          <cell r="C18"/>
          <cell r="D18" t="str">
            <v>krfr. Stadt</v>
          </cell>
          <cell r="E18">
            <v>5550</v>
          </cell>
          <cell r="F18" t="str">
            <v>5122</v>
          </cell>
          <cell r="G18">
            <v>5122000</v>
          </cell>
          <cell r="H18" t="str">
            <v>Solingen, Stadt</v>
          </cell>
          <cell r="I18">
            <v>17828</v>
          </cell>
          <cell r="J18">
            <v>11.195327953781909</v>
          </cell>
          <cell r="K18">
            <v>51</v>
          </cell>
          <cell r="L18">
            <v>1759</v>
          </cell>
          <cell r="M18">
            <v>1555</v>
          </cell>
          <cell r="N18">
            <v>636</v>
          </cell>
          <cell r="O18">
            <v>686</v>
          </cell>
          <cell r="P18">
            <v>274</v>
          </cell>
          <cell r="Q18">
            <v>2954</v>
          </cell>
          <cell r="R18">
            <v>2383</v>
          </cell>
          <cell r="S18">
            <v>7530</v>
          </cell>
          <cell r="T18"/>
          <cell r="U18" t="str">
            <v xml:space="preserve"> Solingen, krfr. Stadt</v>
          </cell>
          <cell r="V18">
            <v>159245</v>
          </cell>
          <cell r="W18">
            <v>81939</v>
          </cell>
        </row>
        <row r="19">
          <cell r="A19">
            <v>10</v>
          </cell>
          <cell r="B19"/>
          <cell r="C19"/>
          <cell r="D19" t="str">
            <v>krfr. Stadt</v>
          </cell>
          <cell r="E19">
            <v>5550</v>
          </cell>
          <cell r="F19" t="str">
            <v>5124</v>
          </cell>
          <cell r="G19">
            <v>5124000</v>
          </cell>
          <cell r="H19" t="str">
            <v>Wuppertal, Stadt</v>
          </cell>
          <cell r="I19">
            <v>39763</v>
          </cell>
          <cell r="J19">
            <v>11.197690791326387</v>
          </cell>
          <cell r="K19">
            <v>118</v>
          </cell>
          <cell r="L19">
            <v>3754</v>
          </cell>
          <cell r="M19">
            <v>2773</v>
          </cell>
          <cell r="N19">
            <v>1657</v>
          </cell>
          <cell r="O19">
            <v>1643</v>
          </cell>
          <cell r="P19">
            <v>648</v>
          </cell>
          <cell r="Q19">
            <v>6779</v>
          </cell>
          <cell r="R19">
            <v>5349</v>
          </cell>
          <cell r="S19">
            <v>17042</v>
          </cell>
          <cell r="T19"/>
          <cell r="U19" t="str">
            <v xml:space="preserve"> Wuppertal, krfr. Stadt </v>
          </cell>
          <cell r="V19">
            <v>355100</v>
          </cell>
          <cell r="W19">
            <v>180967</v>
          </cell>
        </row>
        <row r="20">
          <cell r="A20">
            <v>11</v>
          </cell>
          <cell r="B20"/>
          <cell r="C20"/>
          <cell r="D20" t="str">
            <v>Kreis</v>
          </cell>
          <cell r="E20">
            <v>5560</v>
          </cell>
          <cell r="F20"/>
          <cell r="G20">
            <v>5154000</v>
          </cell>
          <cell r="H20" t="str">
            <v>Kreis Kleve</v>
          </cell>
          <cell r="I20">
            <v>29286</v>
          </cell>
          <cell r="J20">
            <v>9.3725697278095144</v>
          </cell>
          <cell r="K20">
            <v>98</v>
          </cell>
          <cell r="L20">
            <v>2537</v>
          </cell>
          <cell r="M20">
            <v>1923</v>
          </cell>
          <cell r="N20">
            <v>884</v>
          </cell>
          <cell r="O20">
            <v>832</v>
          </cell>
          <cell r="P20">
            <v>451</v>
          </cell>
          <cell r="Q20">
            <v>5056</v>
          </cell>
          <cell r="R20">
            <v>5370</v>
          </cell>
          <cell r="S20">
            <v>12135</v>
          </cell>
          <cell r="T20"/>
          <cell r="U20" t="str">
            <v xml:space="preserve"> Kleve, Kreis </v>
          </cell>
          <cell r="V20">
            <v>312465</v>
          </cell>
          <cell r="W20">
            <v>157003</v>
          </cell>
        </row>
        <row r="21">
          <cell r="G21">
            <v>5154004</v>
          </cell>
          <cell r="H21" t="str">
            <v xml:space="preserve"> Bedburg-Hau</v>
          </cell>
          <cell r="I21">
            <v>1458</v>
          </cell>
          <cell r="J21">
            <v>11.254341952913933</v>
          </cell>
          <cell r="K21">
            <v>2</v>
          </cell>
          <cell r="L21">
            <v>100</v>
          </cell>
          <cell r="M21">
            <v>78</v>
          </cell>
          <cell r="N21">
            <v>29</v>
          </cell>
          <cell r="O21">
            <v>41</v>
          </cell>
          <cell r="P21">
            <v>18</v>
          </cell>
          <cell r="Q21">
            <v>218</v>
          </cell>
          <cell r="R21">
            <v>371</v>
          </cell>
          <cell r="S21">
            <v>601</v>
          </cell>
        </row>
        <row r="22">
          <cell r="G22">
            <v>5154008</v>
          </cell>
          <cell r="H22" t="str">
            <v xml:space="preserve"> Emmerich am Rhein, Stadt</v>
          </cell>
          <cell r="I22">
            <v>2797</v>
          </cell>
          <cell r="J22">
            <v>9.0339459319789412</v>
          </cell>
          <cell r="K22">
            <v>13</v>
          </cell>
          <cell r="L22">
            <v>233</v>
          </cell>
          <cell r="M22">
            <v>232</v>
          </cell>
          <cell r="N22">
            <v>91</v>
          </cell>
          <cell r="O22">
            <v>88</v>
          </cell>
          <cell r="P22">
            <v>34</v>
          </cell>
          <cell r="Q22">
            <v>518</v>
          </cell>
          <cell r="R22">
            <v>406</v>
          </cell>
          <cell r="S22">
            <v>1182</v>
          </cell>
        </row>
        <row r="23">
          <cell r="G23">
            <v>5154012</v>
          </cell>
          <cell r="H23" t="str">
            <v xml:space="preserve"> Geldern, Stadt</v>
          </cell>
          <cell r="I23">
            <v>3160</v>
          </cell>
          <cell r="J23">
            <v>9.3685146753631781</v>
          </cell>
          <cell r="K23">
            <v>11</v>
          </cell>
          <cell r="L23">
            <v>247</v>
          </cell>
          <cell r="M23">
            <v>188</v>
          </cell>
          <cell r="N23">
            <v>115</v>
          </cell>
          <cell r="O23">
            <v>85</v>
          </cell>
          <cell r="P23">
            <v>56</v>
          </cell>
          <cell r="Q23">
            <v>542</v>
          </cell>
          <cell r="R23">
            <v>602</v>
          </cell>
          <cell r="S23">
            <v>1314</v>
          </cell>
        </row>
        <row r="24">
          <cell r="G24">
            <v>5154016</v>
          </cell>
          <cell r="H24" t="str">
            <v xml:space="preserve"> Goch, Stadt</v>
          </cell>
          <cell r="I24">
            <v>3190</v>
          </cell>
          <cell r="J24">
            <v>9.3261219120011685</v>
          </cell>
          <cell r="K24">
            <v>9</v>
          </cell>
          <cell r="L24">
            <v>252</v>
          </cell>
          <cell r="M24">
            <v>201</v>
          </cell>
          <cell r="N24">
            <v>68</v>
          </cell>
          <cell r="O24">
            <v>111</v>
          </cell>
          <cell r="P24">
            <v>51</v>
          </cell>
          <cell r="Q24">
            <v>558</v>
          </cell>
          <cell r="R24">
            <v>630</v>
          </cell>
          <cell r="S24">
            <v>1310</v>
          </cell>
        </row>
        <row r="25">
          <cell r="G25">
            <v>5154020</v>
          </cell>
          <cell r="H25" t="str">
            <v xml:space="preserve"> Issum</v>
          </cell>
          <cell r="I25">
            <v>1164</v>
          </cell>
          <cell r="J25">
            <v>9.7186273691241531</v>
          </cell>
          <cell r="K25">
            <v>3</v>
          </cell>
          <cell r="L25">
            <v>116</v>
          </cell>
          <cell r="M25">
            <v>82</v>
          </cell>
          <cell r="N25">
            <v>47</v>
          </cell>
          <cell r="O25">
            <v>28</v>
          </cell>
          <cell r="P25">
            <v>22</v>
          </cell>
          <cell r="Q25">
            <v>203</v>
          </cell>
          <cell r="R25">
            <v>197</v>
          </cell>
          <cell r="S25">
            <v>466</v>
          </cell>
        </row>
        <row r="26">
          <cell r="G26">
            <v>5154024</v>
          </cell>
          <cell r="H26" t="str">
            <v xml:space="preserve"> Kalkar, Stadt</v>
          </cell>
          <cell r="I26">
            <v>1271</v>
          </cell>
          <cell r="J26">
            <v>9.1544223566695475</v>
          </cell>
          <cell r="K26">
            <v>6</v>
          </cell>
          <cell r="L26">
            <v>103</v>
          </cell>
          <cell r="M26">
            <v>98</v>
          </cell>
          <cell r="N26">
            <v>36</v>
          </cell>
          <cell r="O26">
            <v>33</v>
          </cell>
          <cell r="P26">
            <v>18</v>
          </cell>
          <cell r="Q26">
            <v>229</v>
          </cell>
          <cell r="R26">
            <v>213</v>
          </cell>
          <cell r="S26">
            <v>535</v>
          </cell>
        </row>
        <row r="27">
          <cell r="G27">
            <v>5154028</v>
          </cell>
          <cell r="H27" t="str">
            <v xml:space="preserve"> Kerken</v>
          </cell>
          <cell r="I27">
            <v>1135</v>
          </cell>
          <cell r="J27">
            <v>9.0452661778769521</v>
          </cell>
          <cell r="K27">
            <v>6</v>
          </cell>
          <cell r="L27">
            <v>107</v>
          </cell>
          <cell r="M27">
            <v>70</v>
          </cell>
          <cell r="N27">
            <v>31</v>
          </cell>
          <cell r="O27">
            <v>40</v>
          </cell>
          <cell r="P27">
            <v>26</v>
          </cell>
          <cell r="Q27">
            <v>225</v>
          </cell>
          <cell r="R27">
            <v>136</v>
          </cell>
          <cell r="S27">
            <v>494</v>
          </cell>
        </row>
        <row r="28">
          <cell r="G28">
            <v>5154032</v>
          </cell>
          <cell r="H28" t="str">
            <v xml:space="preserve"> Kevelaer, Stadt</v>
          </cell>
          <cell r="I28">
            <v>2551</v>
          </cell>
          <cell r="J28">
            <v>9.0824936803503391</v>
          </cell>
          <cell r="K28">
            <v>6</v>
          </cell>
          <cell r="L28">
            <v>240</v>
          </cell>
          <cell r="M28">
            <v>162</v>
          </cell>
          <cell r="N28">
            <v>81</v>
          </cell>
          <cell r="O28">
            <v>65</v>
          </cell>
          <cell r="P28">
            <v>49</v>
          </cell>
          <cell r="Q28">
            <v>442</v>
          </cell>
          <cell r="R28">
            <v>440</v>
          </cell>
          <cell r="S28">
            <v>1066</v>
          </cell>
        </row>
        <row r="29">
          <cell r="G29">
            <v>5154036</v>
          </cell>
          <cell r="H29" t="str">
            <v xml:space="preserve"> Kleve, Stadt</v>
          </cell>
          <cell r="I29">
            <v>5150</v>
          </cell>
          <cell r="J29">
            <v>9.8304955333282429</v>
          </cell>
          <cell r="K29">
            <v>17</v>
          </cell>
          <cell r="L29">
            <v>435</v>
          </cell>
          <cell r="M29">
            <v>311</v>
          </cell>
          <cell r="N29">
            <v>168</v>
          </cell>
          <cell r="O29">
            <v>141</v>
          </cell>
          <cell r="P29">
            <v>53</v>
          </cell>
          <cell r="Q29">
            <v>843</v>
          </cell>
          <cell r="R29">
            <v>1075</v>
          </cell>
          <cell r="S29">
            <v>2107</v>
          </cell>
        </row>
        <row r="30">
          <cell r="G30">
            <v>5154040</v>
          </cell>
          <cell r="H30" t="str">
            <v xml:space="preserve"> Kranenburg</v>
          </cell>
          <cell r="I30">
            <v>812</v>
          </cell>
          <cell r="J30">
            <v>7.5753335199179022</v>
          </cell>
          <cell r="K30">
            <v>2</v>
          </cell>
          <cell r="L30">
            <v>61</v>
          </cell>
          <cell r="M30">
            <v>48</v>
          </cell>
          <cell r="N30">
            <v>12</v>
          </cell>
          <cell r="O30">
            <v>25</v>
          </cell>
          <cell r="P30">
            <v>14</v>
          </cell>
          <cell r="Q30">
            <v>117</v>
          </cell>
          <cell r="R30">
            <v>211</v>
          </cell>
          <cell r="S30">
            <v>322</v>
          </cell>
        </row>
        <row r="31">
          <cell r="G31">
            <v>5154044</v>
          </cell>
          <cell r="H31" t="str">
            <v xml:space="preserve"> Rees, Stadt</v>
          </cell>
          <cell r="I31">
            <v>2307</v>
          </cell>
          <cell r="J31">
            <v>10.933649289099526</v>
          </cell>
          <cell r="K31">
            <v>9</v>
          </cell>
          <cell r="L31">
            <v>228</v>
          </cell>
          <cell r="M31">
            <v>180</v>
          </cell>
          <cell r="N31">
            <v>75</v>
          </cell>
          <cell r="O31">
            <v>61</v>
          </cell>
          <cell r="P31">
            <v>45</v>
          </cell>
          <cell r="Q31">
            <v>388</v>
          </cell>
          <cell r="R31">
            <v>387</v>
          </cell>
          <cell r="S31">
            <v>934</v>
          </cell>
        </row>
        <row r="32">
          <cell r="G32">
            <v>5154048</v>
          </cell>
          <cell r="H32" t="str">
            <v xml:space="preserve"> Rheurdt</v>
          </cell>
          <cell r="I32">
            <v>611</v>
          </cell>
          <cell r="J32">
            <v>9.3783576362240986</v>
          </cell>
          <cell r="K32">
            <v>2</v>
          </cell>
          <cell r="L32">
            <v>72</v>
          </cell>
          <cell r="M32">
            <v>49</v>
          </cell>
          <cell r="N32">
            <v>20</v>
          </cell>
          <cell r="O32">
            <v>17</v>
          </cell>
          <cell r="P32">
            <v>15</v>
          </cell>
          <cell r="Q32">
            <v>119</v>
          </cell>
          <cell r="R32">
            <v>69</v>
          </cell>
          <cell r="S32">
            <v>248</v>
          </cell>
        </row>
        <row r="33">
          <cell r="G33">
            <v>5154052</v>
          </cell>
          <cell r="H33" t="str">
            <v xml:space="preserve"> Straelen, Stadt</v>
          </cell>
          <cell r="I33">
            <v>1174</v>
          </cell>
          <cell r="J33">
            <v>7.2215045826413231</v>
          </cell>
          <cell r="K33">
            <v>3</v>
          </cell>
          <cell r="L33">
            <v>114</v>
          </cell>
          <cell r="M33">
            <v>78</v>
          </cell>
          <cell r="N33">
            <v>32</v>
          </cell>
          <cell r="O33">
            <v>30</v>
          </cell>
          <cell r="P33">
            <v>18</v>
          </cell>
          <cell r="Q33">
            <v>224</v>
          </cell>
          <cell r="R33">
            <v>161</v>
          </cell>
          <cell r="S33">
            <v>514</v>
          </cell>
        </row>
        <row r="34">
          <cell r="G34">
            <v>5154056</v>
          </cell>
          <cell r="H34" t="str">
            <v xml:space="preserve"> Uedem</v>
          </cell>
          <cell r="I34">
            <v>784</v>
          </cell>
          <cell r="J34">
            <v>9.5330739299610894</v>
          </cell>
          <cell r="K34">
            <v>3</v>
          </cell>
          <cell r="L34">
            <v>76</v>
          </cell>
          <cell r="M34">
            <v>47</v>
          </cell>
          <cell r="N34">
            <v>26</v>
          </cell>
          <cell r="O34">
            <v>16</v>
          </cell>
          <cell r="P34">
            <v>5</v>
          </cell>
          <cell r="Q34">
            <v>117</v>
          </cell>
          <cell r="R34">
            <v>152</v>
          </cell>
          <cell r="S34">
            <v>342</v>
          </cell>
        </row>
        <row r="35">
          <cell r="G35">
            <v>5154060</v>
          </cell>
          <cell r="H35" t="str">
            <v xml:space="preserve"> Wachtendonk</v>
          </cell>
          <cell r="I35">
            <v>669</v>
          </cell>
          <cell r="J35">
            <v>8.229794562676835</v>
          </cell>
          <cell r="K35">
            <v>1</v>
          </cell>
          <cell r="L35">
            <v>68</v>
          </cell>
          <cell r="M35">
            <v>42</v>
          </cell>
          <cell r="N35">
            <v>17</v>
          </cell>
          <cell r="O35">
            <v>25</v>
          </cell>
          <cell r="P35">
            <v>11</v>
          </cell>
          <cell r="Q35">
            <v>124</v>
          </cell>
          <cell r="R35">
            <v>85</v>
          </cell>
          <cell r="S35">
            <v>296</v>
          </cell>
        </row>
        <row r="36">
          <cell r="G36">
            <v>5154064</v>
          </cell>
          <cell r="H36" t="str">
            <v xml:space="preserve"> Weeze</v>
          </cell>
          <cell r="I36">
            <v>1053</v>
          </cell>
          <cell r="J36">
            <v>9.762655293899499</v>
          </cell>
          <cell r="K36">
            <v>5</v>
          </cell>
          <cell r="L36">
            <v>85</v>
          </cell>
          <cell r="M36">
            <v>57</v>
          </cell>
          <cell r="N36">
            <v>36</v>
          </cell>
          <cell r="O36">
            <v>26</v>
          </cell>
          <cell r="P36">
            <v>16</v>
          </cell>
          <cell r="Q36">
            <v>189</v>
          </cell>
          <cell r="R36">
            <v>235</v>
          </cell>
          <cell r="S36">
            <v>404</v>
          </cell>
        </row>
        <row r="37">
          <cell r="A37">
            <v>28</v>
          </cell>
          <cell r="B37"/>
          <cell r="C37"/>
          <cell r="D37" t="str">
            <v>Kreis</v>
          </cell>
          <cell r="E37">
            <v>5560</v>
          </cell>
          <cell r="F37"/>
          <cell r="G37">
            <v>5158000</v>
          </cell>
          <cell r="H37" t="str">
            <v>Kreis Mettmann</v>
          </cell>
          <cell r="I37">
            <v>48051</v>
          </cell>
          <cell r="J37">
            <v>9.8957925736762995</v>
          </cell>
          <cell r="K37">
            <v>188</v>
          </cell>
          <cell r="L37">
            <v>5233</v>
          </cell>
          <cell r="M37">
            <v>2697</v>
          </cell>
          <cell r="N37">
            <v>2116</v>
          </cell>
          <cell r="O37">
            <v>1811</v>
          </cell>
          <cell r="P37">
            <v>1405</v>
          </cell>
          <cell r="Q37">
            <v>11066</v>
          </cell>
          <cell r="R37">
            <v>7765</v>
          </cell>
          <cell r="S37">
            <v>15770</v>
          </cell>
          <cell r="T37"/>
          <cell r="U37" t="str">
            <v xml:space="preserve"> Mettmann, Kreis</v>
          </cell>
          <cell r="V37">
            <v>485570</v>
          </cell>
          <cell r="W37">
            <v>250942</v>
          </cell>
        </row>
        <row r="38">
          <cell r="G38">
            <v>5158004</v>
          </cell>
          <cell r="H38" t="str">
            <v xml:space="preserve"> Erkrath, Stadt</v>
          </cell>
          <cell r="I38">
            <v>4506</v>
          </cell>
          <cell r="J38">
            <v>10.24277141298418</v>
          </cell>
          <cell r="K38">
            <v>13</v>
          </cell>
          <cell r="L38">
            <v>472</v>
          </cell>
          <cell r="M38">
            <v>234</v>
          </cell>
          <cell r="N38">
            <v>201</v>
          </cell>
          <cell r="O38">
            <v>143</v>
          </cell>
          <cell r="P38">
            <v>127</v>
          </cell>
          <cell r="Q38">
            <v>949</v>
          </cell>
          <cell r="R38">
            <v>493</v>
          </cell>
          <cell r="S38">
            <v>1874</v>
          </cell>
        </row>
        <row r="39">
          <cell r="G39">
            <v>5158008</v>
          </cell>
          <cell r="H39" t="str">
            <v xml:space="preserve"> Haan, Stadt</v>
          </cell>
          <cell r="I39">
            <v>2804</v>
          </cell>
          <cell r="J39">
            <v>9.2218641057685993</v>
          </cell>
          <cell r="K39">
            <v>13</v>
          </cell>
          <cell r="L39">
            <v>303</v>
          </cell>
          <cell r="M39">
            <v>164</v>
          </cell>
          <cell r="N39">
            <v>97</v>
          </cell>
          <cell r="O39">
            <v>125</v>
          </cell>
          <cell r="P39">
            <v>78</v>
          </cell>
          <cell r="Q39">
            <v>588</v>
          </cell>
          <cell r="R39">
            <v>354</v>
          </cell>
          <cell r="S39">
            <v>1082</v>
          </cell>
        </row>
        <row r="40">
          <cell r="G40">
            <v>5158012</v>
          </cell>
          <cell r="H40" t="str">
            <v xml:space="preserve"> Heiligenhaus, Stadt</v>
          </cell>
          <cell r="I40">
            <v>2664</v>
          </cell>
          <cell r="J40">
            <v>10.11197570696527</v>
          </cell>
          <cell r="K40">
            <v>11</v>
          </cell>
          <cell r="L40">
            <v>311</v>
          </cell>
          <cell r="M40">
            <v>154</v>
          </cell>
          <cell r="N40">
            <v>115</v>
          </cell>
          <cell r="O40">
            <v>101</v>
          </cell>
          <cell r="P40">
            <v>76</v>
          </cell>
          <cell r="Q40">
            <v>636</v>
          </cell>
          <cell r="R40">
            <v>514</v>
          </cell>
          <cell r="S40">
            <v>746</v>
          </cell>
        </row>
        <row r="41">
          <cell r="G41">
            <v>5158016</v>
          </cell>
          <cell r="H41" t="str">
            <v xml:space="preserve"> Hilden, Stadt</v>
          </cell>
          <cell r="I41">
            <v>5922</v>
          </cell>
          <cell r="J41">
            <v>10.646292134831461</v>
          </cell>
          <cell r="K41">
            <v>19</v>
          </cell>
          <cell r="L41">
            <v>715</v>
          </cell>
          <cell r="M41">
            <v>359</v>
          </cell>
          <cell r="N41">
            <v>265</v>
          </cell>
          <cell r="O41">
            <v>232</v>
          </cell>
          <cell r="P41">
            <v>179</v>
          </cell>
          <cell r="Q41">
            <v>1480</v>
          </cell>
          <cell r="R41">
            <v>977</v>
          </cell>
          <cell r="S41">
            <v>1696</v>
          </cell>
        </row>
        <row r="42">
          <cell r="G42">
            <v>5158020</v>
          </cell>
          <cell r="H42" t="str">
            <v xml:space="preserve"> Langenfeld (Rhld.), Stadt</v>
          </cell>
          <cell r="I42">
            <v>5519</v>
          </cell>
          <cell r="J42">
            <v>9.3261009158809021</v>
          </cell>
          <cell r="K42">
            <v>20</v>
          </cell>
          <cell r="L42">
            <v>603</v>
          </cell>
          <cell r="M42">
            <v>337</v>
          </cell>
          <cell r="N42">
            <v>234</v>
          </cell>
          <cell r="O42">
            <v>215</v>
          </cell>
          <cell r="P42">
            <v>176</v>
          </cell>
          <cell r="Q42">
            <v>1339</v>
          </cell>
          <cell r="R42">
            <v>990</v>
          </cell>
          <cell r="S42">
            <v>1605</v>
          </cell>
        </row>
        <row r="43">
          <cell r="G43">
            <v>5158024</v>
          </cell>
          <cell r="H43" t="str">
            <v xml:space="preserve"> Mettmann, Stadt</v>
          </cell>
          <cell r="I43">
            <v>3867</v>
          </cell>
          <cell r="J43">
            <v>9.9775524421394834</v>
          </cell>
          <cell r="K43">
            <v>15</v>
          </cell>
          <cell r="L43">
            <v>346</v>
          </cell>
          <cell r="M43">
            <v>175</v>
          </cell>
          <cell r="N43">
            <v>171</v>
          </cell>
          <cell r="O43">
            <v>114</v>
          </cell>
          <cell r="P43">
            <v>106</v>
          </cell>
          <cell r="Q43">
            <v>804</v>
          </cell>
          <cell r="R43">
            <v>655</v>
          </cell>
          <cell r="S43">
            <v>1481</v>
          </cell>
        </row>
        <row r="44">
          <cell r="G44">
            <v>5158026</v>
          </cell>
          <cell r="H44" t="str">
            <v xml:space="preserve"> Monheim am Rhein, Stadt</v>
          </cell>
          <cell r="I44">
            <v>4229</v>
          </cell>
          <cell r="J44">
            <v>10.327732734199472</v>
          </cell>
          <cell r="K44">
            <v>17</v>
          </cell>
          <cell r="L44">
            <v>459</v>
          </cell>
          <cell r="M44">
            <v>254</v>
          </cell>
          <cell r="N44">
            <v>204</v>
          </cell>
          <cell r="O44">
            <v>172</v>
          </cell>
          <cell r="P44">
            <v>138</v>
          </cell>
          <cell r="Q44">
            <v>986</v>
          </cell>
          <cell r="R44">
            <v>677</v>
          </cell>
          <cell r="S44">
            <v>1322</v>
          </cell>
        </row>
        <row r="45">
          <cell r="G45">
            <v>5158028</v>
          </cell>
          <cell r="H45" t="str">
            <v xml:space="preserve"> Ratingen, Stadt</v>
          </cell>
          <cell r="I45">
            <v>7856</v>
          </cell>
          <cell r="J45">
            <v>8.9762340036563071</v>
          </cell>
          <cell r="K45">
            <v>43</v>
          </cell>
          <cell r="L45">
            <v>930</v>
          </cell>
          <cell r="M45">
            <v>441</v>
          </cell>
          <cell r="N45">
            <v>379</v>
          </cell>
          <cell r="O45">
            <v>326</v>
          </cell>
          <cell r="P45">
            <v>234</v>
          </cell>
          <cell r="Q45">
            <v>1948</v>
          </cell>
          <cell r="R45">
            <v>1210</v>
          </cell>
          <cell r="S45">
            <v>2345</v>
          </cell>
        </row>
        <row r="46">
          <cell r="G46">
            <v>5158032</v>
          </cell>
          <cell r="H46" t="str">
            <v xml:space="preserve"> Velbert, Stadt</v>
          </cell>
          <cell r="I46">
            <v>8472</v>
          </cell>
          <cell r="J46">
            <v>10.351653185406025</v>
          </cell>
          <cell r="K46">
            <v>25</v>
          </cell>
          <cell r="L46">
            <v>831</v>
          </cell>
          <cell r="M46">
            <v>469</v>
          </cell>
          <cell r="N46">
            <v>348</v>
          </cell>
          <cell r="O46">
            <v>297</v>
          </cell>
          <cell r="P46">
            <v>233</v>
          </cell>
          <cell r="Q46">
            <v>1773</v>
          </cell>
          <cell r="R46">
            <v>1427</v>
          </cell>
          <cell r="S46">
            <v>3069</v>
          </cell>
        </row>
        <row r="47">
          <cell r="G47">
            <v>5158036</v>
          </cell>
          <cell r="H47" t="str">
            <v xml:space="preserve"> Wülfrath, Stadt</v>
          </cell>
          <cell r="I47">
            <v>2212</v>
          </cell>
          <cell r="J47">
            <v>10.554945841484946</v>
          </cell>
          <cell r="K47">
            <v>12</v>
          </cell>
          <cell r="L47">
            <v>263</v>
          </cell>
          <cell r="M47">
            <v>110</v>
          </cell>
          <cell r="N47">
            <v>102</v>
          </cell>
          <cell r="O47">
            <v>86</v>
          </cell>
          <cell r="P47">
            <v>58</v>
          </cell>
          <cell r="Q47">
            <v>563</v>
          </cell>
          <cell r="R47">
            <v>468</v>
          </cell>
          <cell r="S47">
            <v>550</v>
          </cell>
        </row>
        <row r="48">
          <cell r="A48">
            <v>39</v>
          </cell>
          <cell r="B48"/>
          <cell r="C48"/>
          <cell r="D48" t="str">
            <v>Kreis</v>
          </cell>
          <cell r="E48">
            <v>5560</v>
          </cell>
          <cell r="F48"/>
          <cell r="G48">
            <v>5162000</v>
          </cell>
          <cell r="H48" t="str">
            <v>Rhein-Kreis Neuss</v>
          </cell>
          <cell r="I48">
            <v>45205</v>
          </cell>
          <cell r="J48">
            <v>10.007083877537468</v>
          </cell>
          <cell r="K48">
            <v>167</v>
          </cell>
          <cell r="L48">
            <v>4835</v>
          </cell>
          <cell r="M48">
            <v>2789</v>
          </cell>
          <cell r="N48">
            <v>1697</v>
          </cell>
          <cell r="O48">
            <v>1688</v>
          </cell>
          <cell r="P48">
            <v>821</v>
          </cell>
          <cell r="Q48">
            <v>10935</v>
          </cell>
          <cell r="R48">
            <v>6847</v>
          </cell>
          <cell r="S48">
            <v>15426</v>
          </cell>
          <cell r="T48"/>
          <cell r="U48" t="str">
            <v xml:space="preserve"> Rhein-Kreis Neuss </v>
          </cell>
          <cell r="V48">
            <v>451730</v>
          </cell>
          <cell r="W48">
            <v>232185</v>
          </cell>
        </row>
        <row r="49">
          <cell r="G49">
            <v>5162004</v>
          </cell>
          <cell r="H49" t="str">
            <v xml:space="preserve"> Dormagen, Stadt</v>
          </cell>
          <cell r="I49">
            <v>6303</v>
          </cell>
          <cell r="J49">
            <v>9.7963941560460057</v>
          </cell>
          <cell r="K49">
            <v>27</v>
          </cell>
          <cell r="L49">
            <v>688</v>
          </cell>
          <cell r="M49">
            <v>417</v>
          </cell>
          <cell r="N49">
            <v>261</v>
          </cell>
          <cell r="O49">
            <v>255</v>
          </cell>
          <cell r="P49">
            <v>96</v>
          </cell>
          <cell r="Q49">
            <v>1543</v>
          </cell>
          <cell r="R49">
            <v>896</v>
          </cell>
          <cell r="S49">
            <v>2120</v>
          </cell>
        </row>
        <row r="50">
          <cell r="G50">
            <v>5162008</v>
          </cell>
          <cell r="H50" t="str">
            <v xml:space="preserve"> Grevenbroich, Stadt</v>
          </cell>
          <cell r="I50">
            <v>6871</v>
          </cell>
          <cell r="J50">
            <v>10.779222816623001</v>
          </cell>
          <cell r="K50">
            <v>29</v>
          </cell>
          <cell r="L50">
            <v>700</v>
          </cell>
          <cell r="M50">
            <v>467</v>
          </cell>
          <cell r="N50">
            <v>248</v>
          </cell>
          <cell r="O50">
            <v>238</v>
          </cell>
          <cell r="P50">
            <v>108</v>
          </cell>
          <cell r="Q50">
            <v>1651</v>
          </cell>
          <cell r="R50">
            <v>1122</v>
          </cell>
          <cell r="S50">
            <v>2308</v>
          </cell>
        </row>
        <row r="51">
          <cell r="G51">
            <v>5162012</v>
          </cell>
          <cell r="H51" t="str">
            <v xml:space="preserve"> Jüchen, Stadt</v>
          </cell>
          <cell r="I51">
            <v>2459</v>
          </cell>
          <cell r="J51">
            <v>10.556366446295183</v>
          </cell>
          <cell r="K51">
            <v>10</v>
          </cell>
          <cell r="L51">
            <v>257</v>
          </cell>
          <cell r="M51">
            <v>164</v>
          </cell>
          <cell r="N51">
            <v>85</v>
          </cell>
          <cell r="O51">
            <v>93</v>
          </cell>
          <cell r="P51">
            <v>42</v>
          </cell>
          <cell r="Q51">
            <v>600</v>
          </cell>
          <cell r="R51">
            <v>328</v>
          </cell>
          <cell r="S51">
            <v>880</v>
          </cell>
        </row>
        <row r="52">
          <cell r="G52">
            <v>5162016</v>
          </cell>
          <cell r="H52" t="str">
            <v xml:space="preserve"> Kaarst, Stadt</v>
          </cell>
          <cell r="I52">
            <v>4039</v>
          </cell>
          <cell r="J52">
            <v>9.286551858919827</v>
          </cell>
          <cell r="K52">
            <v>10</v>
          </cell>
          <cell r="L52">
            <v>453</v>
          </cell>
          <cell r="M52">
            <v>229</v>
          </cell>
          <cell r="N52">
            <v>153</v>
          </cell>
          <cell r="O52">
            <v>160</v>
          </cell>
          <cell r="P52">
            <v>93</v>
          </cell>
          <cell r="Q52">
            <v>997</v>
          </cell>
          <cell r="R52">
            <v>525</v>
          </cell>
          <cell r="S52">
            <v>1419</v>
          </cell>
        </row>
        <row r="53">
          <cell r="G53">
            <v>5162020</v>
          </cell>
          <cell r="H53" t="str">
            <v xml:space="preserve"> Korschenbroich, Stadt</v>
          </cell>
          <cell r="I53">
            <v>3259</v>
          </cell>
          <cell r="J53">
            <v>9.8012089861959044</v>
          </cell>
          <cell r="K53">
            <v>11</v>
          </cell>
          <cell r="L53">
            <v>339</v>
          </cell>
          <cell r="M53">
            <v>195</v>
          </cell>
          <cell r="N53">
            <v>103</v>
          </cell>
          <cell r="O53">
            <v>106</v>
          </cell>
          <cell r="P53">
            <v>69</v>
          </cell>
          <cell r="Q53">
            <v>886</v>
          </cell>
          <cell r="R53">
            <v>431</v>
          </cell>
          <cell r="S53">
            <v>1119</v>
          </cell>
        </row>
        <row r="54">
          <cell r="G54">
            <v>5162022</v>
          </cell>
          <cell r="H54" t="str">
            <v xml:space="preserve"> Meerbusch, Stadt</v>
          </cell>
          <cell r="I54">
            <v>4685</v>
          </cell>
          <cell r="J54">
            <v>8.3045289373393594</v>
          </cell>
          <cell r="K54">
            <v>22</v>
          </cell>
          <cell r="L54">
            <v>522</v>
          </cell>
          <cell r="M54">
            <v>282</v>
          </cell>
          <cell r="N54">
            <v>177</v>
          </cell>
          <cell r="O54">
            <v>156</v>
          </cell>
          <cell r="P54">
            <v>113</v>
          </cell>
          <cell r="Q54">
            <v>1207</v>
          </cell>
          <cell r="R54">
            <v>620</v>
          </cell>
          <cell r="S54">
            <v>1586</v>
          </cell>
        </row>
        <row r="55">
          <cell r="G55">
            <v>5162024</v>
          </cell>
          <cell r="H55" t="str">
            <v xml:space="preserve"> Neuss, Stadt</v>
          </cell>
          <cell r="I55">
            <v>16376</v>
          </cell>
          <cell r="J55">
            <v>10.640952331444611</v>
          </cell>
          <cell r="K55">
            <v>53</v>
          </cell>
          <cell r="L55">
            <v>1748</v>
          </cell>
          <cell r="M55">
            <v>964</v>
          </cell>
          <cell r="N55">
            <v>618</v>
          </cell>
          <cell r="O55">
            <v>637</v>
          </cell>
          <cell r="P55">
            <v>277</v>
          </cell>
          <cell r="Q55">
            <v>3752</v>
          </cell>
          <cell r="R55">
            <v>2762</v>
          </cell>
          <cell r="S55">
            <v>5565</v>
          </cell>
        </row>
        <row r="56">
          <cell r="G56">
            <v>5162028</v>
          </cell>
          <cell r="H56" t="str">
            <v xml:space="preserve"> Rommerskirchen</v>
          </cell>
          <cell r="I56">
            <v>1213</v>
          </cell>
          <cell r="J56">
            <v>9.1216724319446545</v>
          </cell>
          <cell r="K56">
            <v>5</v>
          </cell>
          <cell r="L56">
            <v>128</v>
          </cell>
          <cell r="M56">
            <v>71</v>
          </cell>
          <cell r="N56">
            <v>52</v>
          </cell>
          <cell r="O56">
            <v>43</v>
          </cell>
          <cell r="P56">
            <v>23</v>
          </cell>
          <cell r="Q56">
            <v>299</v>
          </cell>
          <cell r="R56">
            <v>163</v>
          </cell>
          <cell r="S56">
            <v>429</v>
          </cell>
        </row>
        <row r="57">
          <cell r="A57">
            <v>48</v>
          </cell>
          <cell r="B57"/>
          <cell r="C57"/>
          <cell r="D57" t="str">
            <v>Kreis</v>
          </cell>
          <cell r="E57">
            <v>5560</v>
          </cell>
          <cell r="F57"/>
          <cell r="G57">
            <v>5166000</v>
          </cell>
          <cell r="H57" t="str">
            <v>Kreis Viersen</v>
          </cell>
          <cell r="I57">
            <v>32213</v>
          </cell>
          <cell r="J57">
            <v>10.778517247032921</v>
          </cell>
          <cell r="K57">
            <v>136</v>
          </cell>
          <cell r="L57">
            <v>3425</v>
          </cell>
          <cell r="M57">
            <v>2279</v>
          </cell>
          <cell r="N57">
            <v>1030</v>
          </cell>
          <cell r="O57">
            <v>896</v>
          </cell>
          <cell r="P57">
            <v>671</v>
          </cell>
          <cell r="Q57">
            <v>6521</v>
          </cell>
          <cell r="R57">
            <v>5470</v>
          </cell>
          <cell r="S57">
            <v>11785</v>
          </cell>
          <cell r="T57"/>
          <cell r="U57" t="str">
            <v xml:space="preserve"> Viersen, Kreis </v>
          </cell>
          <cell r="V57">
            <v>298863</v>
          </cell>
          <cell r="W57">
            <v>153037</v>
          </cell>
        </row>
        <row r="58">
          <cell r="G58">
            <v>5166004</v>
          </cell>
          <cell r="H58" t="str">
            <v xml:space="preserve"> Brüggen</v>
          </cell>
          <cell r="I58">
            <v>1623</v>
          </cell>
          <cell r="J58">
            <v>10.308034296602097</v>
          </cell>
          <cell r="K58">
            <v>11</v>
          </cell>
          <cell r="L58">
            <v>184</v>
          </cell>
          <cell r="M58">
            <v>120</v>
          </cell>
          <cell r="N58">
            <v>48</v>
          </cell>
          <cell r="O58">
            <v>34</v>
          </cell>
          <cell r="P58">
            <v>39</v>
          </cell>
          <cell r="Q58">
            <v>307</v>
          </cell>
          <cell r="R58">
            <v>261</v>
          </cell>
          <cell r="S58">
            <v>619</v>
          </cell>
        </row>
        <row r="59">
          <cell r="G59">
            <v>5166008</v>
          </cell>
          <cell r="H59" t="str">
            <v xml:space="preserve"> Grefrath</v>
          </cell>
          <cell r="I59">
            <v>1745</v>
          </cell>
          <cell r="J59">
            <v>11.828102758760931</v>
          </cell>
          <cell r="K59">
            <v>10</v>
          </cell>
          <cell r="L59">
            <v>186</v>
          </cell>
          <cell r="M59">
            <v>100</v>
          </cell>
          <cell r="N59">
            <v>47</v>
          </cell>
          <cell r="O59">
            <v>43</v>
          </cell>
          <cell r="P59">
            <v>33</v>
          </cell>
          <cell r="Q59">
            <v>380</v>
          </cell>
          <cell r="R59">
            <v>316</v>
          </cell>
          <cell r="S59">
            <v>630</v>
          </cell>
        </row>
        <row r="60">
          <cell r="G60">
            <v>5166012</v>
          </cell>
          <cell r="H60" t="str">
            <v xml:space="preserve"> Kempen, Stadt</v>
          </cell>
          <cell r="I60">
            <v>3732</v>
          </cell>
          <cell r="J60">
            <v>10.813003418902474</v>
          </cell>
          <cell r="K60">
            <v>17</v>
          </cell>
          <cell r="L60">
            <v>416</v>
          </cell>
          <cell r="M60">
            <v>261</v>
          </cell>
          <cell r="N60">
            <v>127</v>
          </cell>
          <cell r="O60">
            <v>92</v>
          </cell>
          <cell r="P60">
            <v>88</v>
          </cell>
          <cell r="Q60">
            <v>776</v>
          </cell>
          <cell r="R60">
            <v>618</v>
          </cell>
          <cell r="S60">
            <v>1337</v>
          </cell>
        </row>
        <row r="61">
          <cell r="G61">
            <v>5166016</v>
          </cell>
          <cell r="H61" t="str">
            <v xml:space="preserve"> Nettetal, Stadt</v>
          </cell>
          <cell r="I61">
            <v>4322</v>
          </cell>
          <cell r="J61">
            <v>10.170368975903614</v>
          </cell>
          <cell r="K61">
            <v>19</v>
          </cell>
          <cell r="L61">
            <v>491</v>
          </cell>
          <cell r="M61">
            <v>272</v>
          </cell>
          <cell r="N61">
            <v>137</v>
          </cell>
          <cell r="O61">
            <v>125</v>
          </cell>
          <cell r="P61">
            <v>90</v>
          </cell>
          <cell r="Q61">
            <v>852</v>
          </cell>
          <cell r="R61">
            <v>779</v>
          </cell>
          <cell r="S61">
            <v>1557</v>
          </cell>
        </row>
        <row r="62">
          <cell r="G62">
            <v>5166020</v>
          </cell>
          <cell r="H62" t="str">
            <v xml:space="preserve"> Niederkrüchten</v>
          </cell>
          <cell r="I62">
            <v>1586</v>
          </cell>
          <cell r="J62">
            <v>10.194767628720189</v>
          </cell>
          <cell r="K62">
            <v>8</v>
          </cell>
          <cell r="L62">
            <v>174</v>
          </cell>
          <cell r="M62">
            <v>119</v>
          </cell>
          <cell r="N62">
            <v>38</v>
          </cell>
          <cell r="O62">
            <v>46</v>
          </cell>
          <cell r="P62">
            <v>31</v>
          </cell>
          <cell r="Q62">
            <v>340</v>
          </cell>
          <cell r="R62">
            <v>224</v>
          </cell>
          <cell r="S62">
            <v>606</v>
          </cell>
        </row>
        <row r="63">
          <cell r="G63">
            <v>5166024</v>
          </cell>
          <cell r="H63" t="str">
            <v xml:space="preserve"> Schwalmtal</v>
          </cell>
          <cell r="I63">
            <v>1993</v>
          </cell>
          <cell r="J63">
            <v>10.506616057778482</v>
          </cell>
          <cell r="K63">
            <v>10</v>
          </cell>
          <cell r="L63">
            <v>199</v>
          </cell>
          <cell r="M63">
            <v>152</v>
          </cell>
          <cell r="N63">
            <v>57</v>
          </cell>
          <cell r="O63">
            <v>45</v>
          </cell>
          <cell r="P63">
            <v>45</v>
          </cell>
          <cell r="Q63">
            <v>436</v>
          </cell>
          <cell r="R63">
            <v>314</v>
          </cell>
          <cell r="S63">
            <v>735</v>
          </cell>
        </row>
        <row r="64">
          <cell r="G64">
            <v>5166028</v>
          </cell>
          <cell r="H64" t="str">
            <v xml:space="preserve"> Tönisvorst, Stadt</v>
          </cell>
          <cell r="I64">
            <v>3127</v>
          </cell>
          <cell r="J64">
            <v>10.659258249250069</v>
          </cell>
          <cell r="K64">
            <v>14</v>
          </cell>
          <cell r="L64">
            <v>329</v>
          </cell>
          <cell r="M64">
            <v>237</v>
          </cell>
          <cell r="N64">
            <v>102</v>
          </cell>
          <cell r="O64">
            <v>95</v>
          </cell>
          <cell r="P64">
            <v>69</v>
          </cell>
          <cell r="Q64">
            <v>622</v>
          </cell>
          <cell r="R64">
            <v>518</v>
          </cell>
          <cell r="S64">
            <v>1141</v>
          </cell>
        </row>
        <row r="65">
          <cell r="G65">
            <v>5166032</v>
          </cell>
          <cell r="H65" t="str">
            <v xml:space="preserve"> Viersen, Stadt</v>
          </cell>
          <cell r="I65">
            <v>9069</v>
          </cell>
          <cell r="J65">
            <v>11.762340795310108</v>
          </cell>
          <cell r="K65">
            <v>26</v>
          </cell>
          <cell r="L65">
            <v>926</v>
          </cell>
          <cell r="M65">
            <v>624</v>
          </cell>
          <cell r="N65">
            <v>304</v>
          </cell>
          <cell r="O65">
            <v>308</v>
          </cell>
          <cell r="P65">
            <v>147</v>
          </cell>
          <cell r="Q65">
            <v>1728</v>
          </cell>
          <cell r="R65">
            <v>1713</v>
          </cell>
          <cell r="S65">
            <v>3293</v>
          </cell>
        </row>
        <row r="66">
          <cell r="G66">
            <v>5166036</v>
          </cell>
          <cell r="H66" t="str">
            <v xml:space="preserve"> Willich, Stadt</v>
          </cell>
          <cell r="I66">
            <v>5016</v>
          </cell>
          <cell r="J66">
            <v>9.954158480681075</v>
          </cell>
          <cell r="K66">
            <v>21</v>
          </cell>
          <cell r="L66">
            <v>520</v>
          </cell>
          <cell r="M66">
            <v>394</v>
          </cell>
          <cell r="N66">
            <v>170</v>
          </cell>
          <cell r="O66">
            <v>108</v>
          </cell>
          <cell r="P66">
            <v>129</v>
          </cell>
          <cell r="Q66">
            <v>1080</v>
          </cell>
          <cell r="R66">
            <v>727</v>
          </cell>
          <cell r="S66">
            <v>1867</v>
          </cell>
        </row>
        <row r="67">
          <cell r="A67">
            <v>58</v>
          </cell>
          <cell r="B67" t="str">
            <v>KVR</v>
          </cell>
          <cell r="C67" t="str">
            <v>ruhr</v>
          </cell>
          <cell r="D67" t="str">
            <v>Kreis</v>
          </cell>
          <cell r="E67">
            <v>5560</v>
          </cell>
          <cell r="F67"/>
          <cell r="G67">
            <v>5170000</v>
          </cell>
          <cell r="H67" t="str">
            <v>Kreis Wesel</v>
          </cell>
          <cell r="I67">
            <v>57521</v>
          </cell>
          <cell r="J67">
            <v>12.505217663530271</v>
          </cell>
          <cell r="K67">
            <v>195</v>
          </cell>
          <cell r="L67">
            <v>8189</v>
          </cell>
          <cell r="M67">
            <v>5486</v>
          </cell>
          <cell r="N67">
            <v>1927</v>
          </cell>
          <cell r="O67">
            <v>1900</v>
          </cell>
          <cell r="P67">
            <v>1206</v>
          </cell>
          <cell r="Q67">
            <v>12826</v>
          </cell>
          <cell r="R67">
            <v>11632</v>
          </cell>
          <cell r="S67">
            <v>14160</v>
          </cell>
          <cell r="T67"/>
          <cell r="U67" t="str">
            <v xml:space="preserve"> Wesel, Kreis </v>
          </cell>
          <cell r="V67">
            <v>459976</v>
          </cell>
          <cell r="W67">
            <v>236020</v>
          </cell>
        </row>
        <row r="68">
          <cell r="G68">
            <v>5170004</v>
          </cell>
          <cell r="H68" t="str">
            <v xml:space="preserve"> Alpen</v>
          </cell>
          <cell r="I68">
            <v>1421</v>
          </cell>
          <cell r="J68">
            <v>11.387130379036781</v>
          </cell>
          <cell r="K68">
            <v>3</v>
          </cell>
          <cell r="L68">
            <v>224</v>
          </cell>
          <cell r="M68">
            <v>133</v>
          </cell>
          <cell r="N68">
            <v>50</v>
          </cell>
          <cell r="O68">
            <v>27</v>
          </cell>
          <cell r="P68">
            <v>31</v>
          </cell>
          <cell r="Q68">
            <v>338</v>
          </cell>
          <cell r="R68">
            <v>286</v>
          </cell>
          <cell r="S68">
            <v>329</v>
          </cell>
        </row>
        <row r="69">
          <cell r="G69">
            <v>5170008</v>
          </cell>
          <cell r="H69" t="str">
            <v xml:space="preserve"> Dinslaken, Stadt</v>
          </cell>
          <cell r="I69">
            <v>8918</v>
          </cell>
          <cell r="J69">
            <v>13.236756564202276</v>
          </cell>
          <cell r="K69">
            <v>26</v>
          </cell>
          <cell r="L69">
            <v>1271</v>
          </cell>
          <cell r="M69">
            <v>914</v>
          </cell>
          <cell r="N69">
            <v>314</v>
          </cell>
          <cell r="O69">
            <v>315</v>
          </cell>
          <cell r="P69">
            <v>181</v>
          </cell>
          <cell r="Q69">
            <v>1993</v>
          </cell>
          <cell r="R69">
            <v>1705</v>
          </cell>
          <cell r="S69">
            <v>2199</v>
          </cell>
        </row>
        <row r="70">
          <cell r="G70">
            <v>5170012</v>
          </cell>
          <cell r="H70" t="str">
            <v xml:space="preserve"> Hamminkeln, Stadt</v>
          </cell>
          <cell r="I70">
            <v>2920</v>
          </cell>
          <cell r="J70">
            <v>10.871993447017649</v>
          </cell>
          <cell r="K70">
            <v>7</v>
          </cell>
          <cell r="L70">
            <v>441</v>
          </cell>
          <cell r="M70">
            <v>283</v>
          </cell>
          <cell r="N70">
            <v>102</v>
          </cell>
          <cell r="O70">
            <v>96</v>
          </cell>
          <cell r="P70">
            <v>66</v>
          </cell>
          <cell r="Q70">
            <v>644</v>
          </cell>
          <cell r="R70">
            <v>570</v>
          </cell>
          <cell r="S70">
            <v>711</v>
          </cell>
        </row>
        <row r="71">
          <cell r="G71">
            <v>5170016</v>
          </cell>
          <cell r="H71" t="str">
            <v xml:space="preserve"> Hünxe</v>
          </cell>
          <cell r="I71">
            <v>1658</v>
          </cell>
          <cell r="J71">
            <v>12.192969554346227</v>
          </cell>
          <cell r="K71">
            <v>4</v>
          </cell>
          <cell r="L71">
            <v>230</v>
          </cell>
          <cell r="M71">
            <v>181</v>
          </cell>
          <cell r="N71">
            <v>44</v>
          </cell>
          <cell r="O71">
            <v>49</v>
          </cell>
          <cell r="P71">
            <v>43</v>
          </cell>
          <cell r="Q71">
            <v>428</v>
          </cell>
          <cell r="R71">
            <v>264</v>
          </cell>
          <cell r="S71">
            <v>415</v>
          </cell>
        </row>
        <row r="72">
          <cell r="G72">
            <v>5170020</v>
          </cell>
          <cell r="H72" t="str">
            <v xml:space="preserve"> Kamp-Lintfort, Stadt</v>
          </cell>
          <cell r="I72">
            <v>4906</v>
          </cell>
          <cell r="J72">
            <v>13.049260559634005</v>
          </cell>
          <cell r="K72">
            <v>20</v>
          </cell>
          <cell r="L72">
            <v>740</v>
          </cell>
          <cell r="M72">
            <v>499</v>
          </cell>
          <cell r="N72">
            <v>159</v>
          </cell>
          <cell r="O72">
            <v>162</v>
          </cell>
          <cell r="P72">
            <v>80</v>
          </cell>
          <cell r="Q72">
            <v>1017</v>
          </cell>
          <cell r="R72">
            <v>1035</v>
          </cell>
          <cell r="S72">
            <v>1194</v>
          </cell>
        </row>
        <row r="73">
          <cell r="G73">
            <v>5170024</v>
          </cell>
          <cell r="H73" t="str">
            <v xml:space="preserve"> Moers, Stadt</v>
          </cell>
          <cell r="I73">
            <v>13050</v>
          </cell>
          <cell r="J73">
            <v>12.559912224981232</v>
          </cell>
          <cell r="K73">
            <v>44</v>
          </cell>
          <cell r="L73">
            <v>1871</v>
          </cell>
          <cell r="M73">
            <v>1138</v>
          </cell>
          <cell r="N73">
            <v>462</v>
          </cell>
          <cell r="O73">
            <v>417</v>
          </cell>
          <cell r="P73">
            <v>294</v>
          </cell>
          <cell r="Q73">
            <v>2944</v>
          </cell>
          <cell r="R73">
            <v>2657</v>
          </cell>
          <cell r="S73">
            <v>3223</v>
          </cell>
        </row>
        <row r="74">
          <cell r="G74">
            <v>5170028</v>
          </cell>
          <cell r="H74" t="str">
            <v xml:space="preserve"> Neukirchen-Vluyn, Stadt</v>
          </cell>
          <cell r="I74">
            <v>3446</v>
          </cell>
          <cell r="J74">
            <v>12.675175635413986</v>
          </cell>
          <cell r="K74">
            <v>13</v>
          </cell>
          <cell r="L74">
            <v>515</v>
          </cell>
          <cell r="M74">
            <v>313</v>
          </cell>
          <cell r="N74">
            <v>109</v>
          </cell>
          <cell r="O74">
            <v>112</v>
          </cell>
          <cell r="P74">
            <v>70</v>
          </cell>
          <cell r="Q74">
            <v>738</v>
          </cell>
          <cell r="R74">
            <v>704</v>
          </cell>
          <cell r="S74">
            <v>872</v>
          </cell>
        </row>
        <row r="75">
          <cell r="G75">
            <v>5170032</v>
          </cell>
          <cell r="H75" t="str">
            <v xml:space="preserve"> Rheinberg, Stadt</v>
          </cell>
          <cell r="I75">
            <v>3600</v>
          </cell>
          <cell r="J75">
            <v>11.667855059311597</v>
          </cell>
          <cell r="K75">
            <v>9</v>
          </cell>
          <cell r="L75">
            <v>504</v>
          </cell>
          <cell r="M75">
            <v>334</v>
          </cell>
          <cell r="N75">
            <v>86</v>
          </cell>
          <cell r="O75">
            <v>105</v>
          </cell>
          <cell r="P75">
            <v>70</v>
          </cell>
          <cell r="Q75">
            <v>852</v>
          </cell>
          <cell r="R75">
            <v>746</v>
          </cell>
          <cell r="S75">
            <v>894</v>
          </cell>
        </row>
        <row r="76">
          <cell r="G76">
            <v>5170036</v>
          </cell>
          <cell r="H76" t="str">
            <v xml:space="preserve"> Schermbeck</v>
          </cell>
          <cell r="I76">
            <v>1564</v>
          </cell>
          <cell r="J76">
            <v>11.498309072195266</v>
          </cell>
          <cell r="K76">
            <v>8</v>
          </cell>
          <cell r="L76">
            <v>225</v>
          </cell>
          <cell r="M76">
            <v>138</v>
          </cell>
          <cell r="N76">
            <v>49</v>
          </cell>
          <cell r="O76">
            <v>45</v>
          </cell>
          <cell r="P76">
            <v>31</v>
          </cell>
          <cell r="Q76">
            <v>366</v>
          </cell>
          <cell r="R76">
            <v>304</v>
          </cell>
          <cell r="S76">
            <v>398</v>
          </cell>
        </row>
        <row r="77">
          <cell r="G77">
            <v>5170040</v>
          </cell>
          <cell r="H77" t="str">
            <v xml:space="preserve"> Sonsbeck</v>
          </cell>
          <cell r="I77">
            <v>982</v>
          </cell>
          <cell r="J77">
            <v>11.322495099734811</v>
          </cell>
          <cell r="K77">
            <v>5</v>
          </cell>
          <cell r="L77">
            <v>102</v>
          </cell>
          <cell r="M77">
            <v>60</v>
          </cell>
          <cell r="N77">
            <v>28</v>
          </cell>
          <cell r="O77">
            <v>24</v>
          </cell>
          <cell r="P77">
            <v>14</v>
          </cell>
          <cell r="Q77">
            <v>211</v>
          </cell>
          <cell r="R77">
            <v>304</v>
          </cell>
          <cell r="S77">
            <v>234</v>
          </cell>
        </row>
        <row r="78">
          <cell r="G78">
            <v>5170044</v>
          </cell>
          <cell r="H78" t="str">
            <v xml:space="preserve"> Voerde (Niederrhein), Stadt</v>
          </cell>
          <cell r="I78">
            <v>4772</v>
          </cell>
          <cell r="J78">
            <v>13.249298942166199</v>
          </cell>
          <cell r="K78">
            <v>21</v>
          </cell>
          <cell r="L78">
            <v>700</v>
          </cell>
          <cell r="M78">
            <v>490</v>
          </cell>
          <cell r="N78">
            <v>155</v>
          </cell>
          <cell r="O78">
            <v>199</v>
          </cell>
          <cell r="P78">
            <v>106</v>
          </cell>
          <cell r="Q78">
            <v>1059</v>
          </cell>
          <cell r="R78">
            <v>855</v>
          </cell>
          <cell r="S78">
            <v>1187</v>
          </cell>
        </row>
        <row r="79">
          <cell r="G79">
            <v>5170048</v>
          </cell>
          <cell r="H79" t="str">
            <v xml:space="preserve"> Wesel, Stadt</v>
          </cell>
          <cell r="I79">
            <v>7797</v>
          </cell>
          <cell r="J79">
            <v>12.945376058442637</v>
          </cell>
          <cell r="K79">
            <v>26</v>
          </cell>
          <cell r="L79">
            <v>1023</v>
          </cell>
          <cell r="M79">
            <v>752</v>
          </cell>
          <cell r="N79">
            <v>274</v>
          </cell>
          <cell r="O79">
            <v>262</v>
          </cell>
          <cell r="P79">
            <v>165</v>
          </cell>
          <cell r="Q79">
            <v>1696</v>
          </cell>
          <cell r="R79">
            <v>1718</v>
          </cell>
          <cell r="S79">
            <v>1881</v>
          </cell>
        </row>
        <row r="80">
          <cell r="G80">
            <v>5170052</v>
          </cell>
          <cell r="H80" t="str">
            <v xml:space="preserve"> Xanten, Stadt</v>
          </cell>
          <cell r="I80">
            <v>2487</v>
          </cell>
          <cell r="J80">
            <v>11.510158744851205</v>
          </cell>
          <cell r="K80">
            <v>9</v>
          </cell>
          <cell r="L80">
            <v>343</v>
          </cell>
          <cell r="M80">
            <v>251</v>
          </cell>
          <cell r="N80">
            <v>95</v>
          </cell>
          <cell r="O80">
            <v>87</v>
          </cell>
          <cell r="P80">
            <v>55</v>
          </cell>
          <cell r="Q80">
            <v>540</v>
          </cell>
          <cell r="R80">
            <v>484</v>
          </cell>
          <cell r="S80">
            <v>623</v>
          </cell>
        </row>
        <row r="81">
          <cell r="A81">
            <v>180</v>
          </cell>
          <cell r="B81"/>
          <cell r="C81"/>
          <cell r="D81" t="str">
            <v>Reg.-Bez.</v>
          </cell>
          <cell r="E81">
            <v>5540</v>
          </cell>
          <cell r="F81" t="str">
            <v>5300</v>
          </cell>
          <cell r="G81">
            <v>5300000</v>
          </cell>
          <cell r="H81" t="str">
            <v>Reg.-Bez. Köln</v>
          </cell>
          <cell r="I81">
            <v>438572</v>
          </cell>
          <cell r="J81">
            <v>9.7920737189727625</v>
          </cell>
          <cell r="K81">
            <v>2152</v>
          </cell>
          <cell r="L81">
            <v>44624</v>
          </cell>
          <cell r="M81">
            <v>42515</v>
          </cell>
          <cell r="N81">
            <v>17690</v>
          </cell>
          <cell r="O81">
            <v>14766</v>
          </cell>
          <cell r="P81">
            <v>12562</v>
          </cell>
          <cell r="Q81">
            <v>99617</v>
          </cell>
          <cell r="R81">
            <v>89781</v>
          </cell>
          <cell r="S81">
            <v>114865</v>
          </cell>
          <cell r="U81" t="str">
            <v xml:space="preserve"> Köln, Reg.-Bez. </v>
          </cell>
          <cell r="V81">
            <v>4478847</v>
          </cell>
          <cell r="W81">
            <v>2280537</v>
          </cell>
        </row>
        <row r="82">
          <cell r="A82">
            <v>74</v>
          </cell>
          <cell r="B82"/>
          <cell r="C82"/>
          <cell r="D82" t="str">
            <v>krfr. Stadt</v>
          </cell>
          <cell r="E82">
            <v>5550</v>
          </cell>
          <cell r="F82" t="str">
            <v>5314</v>
          </cell>
          <cell r="G82">
            <v>5314000</v>
          </cell>
          <cell r="H82" t="str">
            <v>Bonn, Stadt</v>
          </cell>
          <cell r="I82">
            <v>28673</v>
          </cell>
          <cell r="J82">
            <v>8.6974062176763045</v>
          </cell>
          <cell r="K82">
            <v>123</v>
          </cell>
          <cell r="L82">
            <v>2884</v>
          </cell>
          <cell r="M82">
            <v>2619</v>
          </cell>
          <cell r="N82">
            <v>1219</v>
          </cell>
          <cell r="O82">
            <v>825</v>
          </cell>
          <cell r="P82">
            <v>953</v>
          </cell>
          <cell r="Q82">
            <v>6079</v>
          </cell>
          <cell r="R82">
            <v>6532</v>
          </cell>
          <cell r="S82">
            <v>7439</v>
          </cell>
          <cell r="U82" t="str">
            <v xml:space="preserve"> Bonn, krfr. Stadt</v>
          </cell>
          <cell r="V82">
            <v>329673</v>
          </cell>
          <cell r="W82">
            <v>172140</v>
          </cell>
        </row>
        <row r="83">
          <cell r="A83">
            <v>75</v>
          </cell>
          <cell r="B83"/>
          <cell r="C83"/>
          <cell r="D83" t="str">
            <v>krfr. Stadt</v>
          </cell>
          <cell r="E83">
            <v>5550</v>
          </cell>
          <cell r="F83" t="str">
            <v>5315</v>
          </cell>
          <cell r="G83">
            <v>5315000</v>
          </cell>
          <cell r="H83" t="str">
            <v>Köln, Stadt</v>
          </cell>
          <cell r="I83">
            <v>97386</v>
          </cell>
          <cell r="J83">
            <v>8.9520463514247659</v>
          </cell>
          <cell r="K83">
            <v>403</v>
          </cell>
          <cell r="L83">
            <v>9048</v>
          </cell>
          <cell r="M83">
            <v>9084</v>
          </cell>
          <cell r="N83">
            <v>4110</v>
          </cell>
          <cell r="O83">
            <v>3535</v>
          </cell>
          <cell r="P83">
            <v>3201</v>
          </cell>
          <cell r="Q83">
            <v>20651</v>
          </cell>
          <cell r="R83">
            <v>20418</v>
          </cell>
          <cell r="S83">
            <v>26936</v>
          </cell>
          <cell r="U83" t="str">
            <v xml:space="preserve"> Köln, krfr. Stadt</v>
          </cell>
          <cell r="V83">
            <v>1087863</v>
          </cell>
          <cell r="W83">
            <v>557390</v>
          </cell>
        </row>
        <row r="84">
          <cell r="A84">
            <v>76</v>
          </cell>
          <cell r="B84"/>
          <cell r="C84"/>
          <cell r="D84" t="str">
            <v>krfr. Stadt</v>
          </cell>
          <cell r="E84">
            <v>5550</v>
          </cell>
          <cell r="F84" t="str">
            <v>5316</v>
          </cell>
          <cell r="G84">
            <v>5316000</v>
          </cell>
          <cell r="H84" t="str">
            <v>Leverkusen, Stadt</v>
          </cell>
          <cell r="I84">
            <v>18282</v>
          </cell>
          <cell r="J84">
            <v>11.166012129799851</v>
          </cell>
          <cell r="K84">
            <v>74</v>
          </cell>
          <cell r="L84">
            <v>2014</v>
          </cell>
          <cell r="M84">
            <v>2035</v>
          </cell>
          <cell r="N84">
            <v>714</v>
          </cell>
          <cell r="O84">
            <v>576</v>
          </cell>
          <cell r="P84">
            <v>525</v>
          </cell>
          <cell r="Q84">
            <v>4213</v>
          </cell>
          <cell r="R84">
            <v>3982</v>
          </cell>
          <cell r="S84">
            <v>4149</v>
          </cell>
          <cell r="U84" t="str">
            <v xml:space="preserve"> Leverkusen, krfr. Stadt</v>
          </cell>
          <cell r="V84">
            <v>163729</v>
          </cell>
          <cell r="W84">
            <v>83953</v>
          </cell>
        </row>
        <row r="85">
          <cell r="A85">
            <v>77</v>
          </cell>
          <cell r="B85"/>
          <cell r="C85"/>
          <cell r="D85" t="str">
            <v>Städteregion</v>
          </cell>
          <cell r="E85">
            <v>5560</v>
          </cell>
          <cell r="F85"/>
          <cell r="G85">
            <v>5334000</v>
          </cell>
          <cell r="H85" t="str">
            <v>Städteregion Aachen</v>
          </cell>
          <cell r="I85">
            <v>57487</v>
          </cell>
          <cell r="J85">
            <v>10.32034411320118</v>
          </cell>
          <cell r="K85">
            <v>238</v>
          </cell>
          <cell r="L85">
            <v>5925</v>
          </cell>
          <cell r="M85">
            <v>6005</v>
          </cell>
          <cell r="N85">
            <v>2278</v>
          </cell>
          <cell r="O85">
            <v>2012</v>
          </cell>
          <cell r="P85">
            <v>1293</v>
          </cell>
          <cell r="Q85">
            <v>13160</v>
          </cell>
          <cell r="R85">
            <v>10801</v>
          </cell>
          <cell r="S85">
            <v>15775</v>
          </cell>
          <cell r="U85" t="str">
            <v xml:space="preserve"> Städteregion Aachen</v>
          </cell>
          <cell r="V85">
            <v>557026</v>
          </cell>
          <cell r="W85">
            <v>275559</v>
          </cell>
        </row>
        <row r="86">
          <cell r="G86">
            <v>5334002</v>
          </cell>
          <cell r="H86" t="str">
            <v xml:space="preserve"> Aachen, Stadt</v>
          </cell>
          <cell r="I86">
            <v>22958</v>
          </cell>
          <cell r="J86">
            <v>9.2215616966580978</v>
          </cell>
          <cell r="K86">
            <v>87</v>
          </cell>
          <cell r="L86">
            <v>2359</v>
          </cell>
          <cell r="M86">
            <v>2447</v>
          </cell>
          <cell r="N86">
            <v>891</v>
          </cell>
          <cell r="O86">
            <v>793</v>
          </cell>
          <cell r="P86">
            <v>545</v>
          </cell>
          <cell r="Q86">
            <v>5003</v>
          </cell>
          <cell r="R86">
            <v>4630</v>
          </cell>
          <cell r="S86">
            <v>6203</v>
          </cell>
        </row>
        <row r="87">
          <cell r="G87">
            <v>5334004</v>
          </cell>
          <cell r="H87" t="str">
            <v xml:space="preserve"> Alsdorf, Stadt</v>
          </cell>
          <cell r="I87">
            <v>5502</v>
          </cell>
          <cell r="J87">
            <v>11.6693885342213</v>
          </cell>
          <cell r="K87">
            <v>30</v>
          </cell>
          <cell r="L87">
            <v>517</v>
          </cell>
          <cell r="M87">
            <v>506</v>
          </cell>
          <cell r="N87">
            <v>211</v>
          </cell>
          <cell r="O87">
            <v>237</v>
          </cell>
          <cell r="P87">
            <v>91</v>
          </cell>
          <cell r="Q87">
            <v>1358</v>
          </cell>
          <cell r="R87">
            <v>1003</v>
          </cell>
          <cell r="S87">
            <v>1549</v>
          </cell>
        </row>
        <row r="88">
          <cell r="G88">
            <v>5334008</v>
          </cell>
          <cell r="H88" t="str">
            <v xml:space="preserve"> Baesweiler, Stadt</v>
          </cell>
          <cell r="I88">
            <v>2961</v>
          </cell>
          <cell r="J88">
            <v>10.929022256671466</v>
          </cell>
          <cell r="K88">
            <v>15</v>
          </cell>
          <cell r="L88">
            <v>292</v>
          </cell>
          <cell r="M88">
            <v>288</v>
          </cell>
          <cell r="N88">
            <v>118</v>
          </cell>
          <cell r="O88">
            <v>127</v>
          </cell>
          <cell r="P88">
            <v>67</v>
          </cell>
          <cell r="Q88">
            <v>676</v>
          </cell>
          <cell r="R88">
            <v>502</v>
          </cell>
          <cell r="S88">
            <v>876</v>
          </cell>
        </row>
        <row r="89">
          <cell r="G89">
            <v>5334012</v>
          </cell>
          <cell r="H89" t="str">
            <v xml:space="preserve"> Eschweiler, Stadt</v>
          </cell>
          <cell r="I89">
            <v>6746</v>
          </cell>
          <cell r="J89">
            <v>11.943628058496513</v>
          </cell>
          <cell r="K89">
            <v>26</v>
          </cell>
          <cell r="L89">
            <v>679</v>
          </cell>
          <cell r="M89">
            <v>698</v>
          </cell>
          <cell r="N89">
            <v>277</v>
          </cell>
          <cell r="O89">
            <v>251</v>
          </cell>
          <cell r="P89">
            <v>141</v>
          </cell>
          <cell r="Q89">
            <v>1589</v>
          </cell>
          <cell r="R89">
            <v>1254</v>
          </cell>
          <cell r="S89">
            <v>1831</v>
          </cell>
        </row>
        <row r="90">
          <cell r="G90">
            <v>5334016</v>
          </cell>
          <cell r="H90" t="str">
            <v xml:space="preserve"> Herzogenrath, Stadt</v>
          </cell>
          <cell r="I90">
            <v>5331</v>
          </cell>
          <cell r="J90">
            <v>11.495417789757413</v>
          </cell>
          <cell r="K90">
            <v>27</v>
          </cell>
          <cell r="L90">
            <v>531</v>
          </cell>
          <cell r="M90">
            <v>543</v>
          </cell>
          <cell r="N90">
            <v>221</v>
          </cell>
          <cell r="O90">
            <v>172</v>
          </cell>
          <cell r="P90">
            <v>123</v>
          </cell>
          <cell r="Q90">
            <v>1256</v>
          </cell>
          <cell r="R90">
            <v>986</v>
          </cell>
          <cell r="S90">
            <v>1472</v>
          </cell>
        </row>
        <row r="91">
          <cell r="G91">
            <v>5334020</v>
          </cell>
          <cell r="H91" t="str">
            <v xml:space="preserve"> Monschau, Stadt</v>
          </cell>
          <cell r="I91">
            <v>1215</v>
          </cell>
          <cell r="J91">
            <v>10.390832121782264</v>
          </cell>
          <cell r="K91">
            <v>6</v>
          </cell>
          <cell r="L91">
            <v>139</v>
          </cell>
          <cell r="M91">
            <v>116</v>
          </cell>
          <cell r="N91">
            <v>49</v>
          </cell>
          <cell r="O91">
            <v>49</v>
          </cell>
          <cell r="P91">
            <v>40</v>
          </cell>
          <cell r="Q91">
            <v>251</v>
          </cell>
          <cell r="R91">
            <v>222</v>
          </cell>
          <cell r="S91">
            <v>343</v>
          </cell>
        </row>
        <row r="92">
          <cell r="G92">
            <v>5334024</v>
          </cell>
          <cell r="H92" t="str">
            <v xml:space="preserve"> Roetgen</v>
          </cell>
          <cell r="I92">
            <v>674</v>
          </cell>
          <cell r="J92">
            <v>7.7937095282146167</v>
          </cell>
          <cell r="K92">
            <v>1</v>
          </cell>
          <cell r="L92">
            <v>86</v>
          </cell>
          <cell r="M92">
            <v>64</v>
          </cell>
          <cell r="N92">
            <v>25</v>
          </cell>
          <cell r="O92">
            <v>20</v>
          </cell>
          <cell r="P92">
            <v>22</v>
          </cell>
          <cell r="Q92">
            <v>162</v>
          </cell>
          <cell r="R92">
            <v>104</v>
          </cell>
          <cell r="S92">
            <v>190</v>
          </cell>
        </row>
        <row r="93">
          <cell r="G93">
            <v>5334028</v>
          </cell>
          <cell r="H93" t="str">
            <v xml:space="preserve"> Simmerath</v>
          </cell>
          <cell r="I93">
            <v>1600</v>
          </cell>
          <cell r="J93">
            <v>10.386912490262269</v>
          </cell>
          <cell r="K93">
            <v>4</v>
          </cell>
          <cell r="L93">
            <v>195</v>
          </cell>
          <cell r="M93">
            <v>160</v>
          </cell>
          <cell r="N93">
            <v>72</v>
          </cell>
          <cell r="O93">
            <v>44</v>
          </cell>
          <cell r="P93">
            <v>30</v>
          </cell>
          <cell r="Q93">
            <v>365</v>
          </cell>
          <cell r="R93">
            <v>298</v>
          </cell>
          <cell r="S93">
            <v>432</v>
          </cell>
        </row>
        <row r="94">
          <cell r="G94">
            <v>5334032</v>
          </cell>
          <cell r="H94" t="str">
            <v xml:space="preserve"> Stolberg (Rhld.), Stadt</v>
          </cell>
          <cell r="I94">
            <v>6147</v>
          </cell>
          <cell r="J94">
            <v>10.886197003506535</v>
          </cell>
          <cell r="K94">
            <v>25</v>
          </cell>
          <cell r="L94">
            <v>671</v>
          </cell>
          <cell r="M94">
            <v>717</v>
          </cell>
          <cell r="N94">
            <v>258</v>
          </cell>
          <cell r="O94">
            <v>171</v>
          </cell>
          <cell r="P94">
            <v>126</v>
          </cell>
          <cell r="Q94">
            <v>1519</v>
          </cell>
          <cell r="R94">
            <v>991</v>
          </cell>
          <cell r="S94">
            <v>1669</v>
          </cell>
        </row>
        <row r="95">
          <cell r="G95">
            <v>5334036</v>
          </cell>
          <cell r="H95" t="str">
            <v xml:space="preserve"> Würselen, Stadt</v>
          </cell>
          <cell r="I95">
            <v>4353</v>
          </cell>
          <cell r="J95">
            <v>11.231809268242337</v>
          </cell>
          <cell r="K95">
            <v>17</v>
          </cell>
          <cell r="L95">
            <v>456</v>
          </cell>
          <cell r="M95">
            <v>466</v>
          </cell>
          <cell r="N95">
            <v>156</v>
          </cell>
          <cell r="O95">
            <v>148</v>
          </cell>
          <cell r="P95">
            <v>108</v>
          </cell>
          <cell r="Q95">
            <v>981</v>
          </cell>
          <cell r="R95">
            <v>811</v>
          </cell>
          <cell r="S95">
            <v>1210</v>
          </cell>
        </row>
        <row r="96">
          <cell r="A96">
            <v>87</v>
          </cell>
          <cell r="B96"/>
          <cell r="C96"/>
          <cell r="D96" t="str">
            <v>Kreis</v>
          </cell>
          <cell r="E96">
            <v>5560</v>
          </cell>
          <cell r="F96"/>
          <cell r="G96">
            <v>5358000</v>
          </cell>
          <cell r="H96" t="str">
            <v>Kreis Düren</v>
          </cell>
          <cell r="I96">
            <v>29335</v>
          </cell>
          <cell r="J96">
            <v>11.084953785926436</v>
          </cell>
          <cell r="K96">
            <v>359</v>
          </cell>
          <cell r="L96">
            <v>3147</v>
          </cell>
          <cell r="M96">
            <v>2970</v>
          </cell>
          <cell r="N96">
            <v>1411</v>
          </cell>
          <cell r="O96">
            <v>954</v>
          </cell>
          <cell r="P96">
            <v>670</v>
          </cell>
          <cell r="Q96">
            <v>7470</v>
          </cell>
          <cell r="R96">
            <v>5371</v>
          </cell>
          <cell r="S96">
            <v>6983</v>
          </cell>
          <cell r="U96" t="str">
            <v xml:space="preserve"> Düren, Kreis </v>
          </cell>
          <cell r="V96">
            <v>264638</v>
          </cell>
          <cell r="W96">
            <v>133273</v>
          </cell>
        </row>
        <row r="97">
          <cell r="G97">
            <v>5358004</v>
          </cell>
          <cell r="H97" t="str">
            <v xml:space="preserve"> Aldenhoven</v>
          </cell>
          <cell r="I97">
            <v>1404</v>
          </cell>
          <cell r="J97">
            <v>10.183506201494161</v>
          </cell>
          <cell r="K97">
            <v>12</v>
          </cell>
          <cell r="L97">
            <v>159</v>
          </cell>
          <cell r="M97">
            <v>124</v>
          </cell>
          <cell r="N97">
            <v>51</v>
          </cell>
          <cell r="O97">
            <v>55</v>
          </cell>
          <cell r="P97">
            <v>22</v>
          </cell>
          <cell r="Q97">
            <v>399</v>
          </cell>
          <cell r="R97">
            <v>226</v>
          </cell>
          <cell r="S97">
            <v>356</v>
          </cell>
        </row>
        <row r="98">
          <cell r="G98">
            <v>5358008</v>
          </cell>
          <cell r="H98" t="str">
            <v xml:space="preserve"> Düren, Stadt</v>
          </cell>
          <cell r="I98">
            <v>11363</v>
          </cell>
          <cell r="J98">
            <v>12.457244343097702</v>
          </cell>
          <cell r="K98">
            <v>139</v>
          </cell>
          <cell r="L98">
            <v>1121</v>
          </cell>
          <cell r="M98">
            <v>1090</v>
          </cell>
          <cell r="N98">
            <v>707</v>
          </cell>
          <cell r="O98">
            <v>405</v>
          </cell>
          <cell r="P98">
            <v>224</v>
          </cell>
          <cell r="Q98">
            <v>2767</v>
          </cell>
          <cell r="R98">
            <v>2365</v>
          </cell>
          <cell r="S98">
            <v>2545</v>
          </cell>
        </row>
        <row r="99">
          <cell r="G99">
            <v>5358012</v>
          </cell>
          <cell r="H99" t="str">
            <v xml:space="preserve"> Heimbach, Stadt</v>
          </cell>
          <cell r="I99">
            <v>521</v>
          </cell>
          <cell r="J99">
            <v>12.037892791127542</v>
          </cell>
          <cell r="K99">
            <v>8</v>
          </cell>
          <cell r="L99">
            <v>62</v>
          </cell>
          <cell r="M99">
            <v>36</v>
          </cell>
          <cell r="N99">
            <v>27</v>
          </cell>
          <cell r="O99">
            <v>11</v>
          </cell>
          <cell r="P99">
            <v>11</v>
          </cell>
          <cell r="Q99">
            <v>125</v>
          </cell>
          <cell r="R99">
            <v>119</v>
          </cell>
          <cell r="S99">
            <v>122</v>
          </cell>
        </row>
        <row r="100">
          <cell r="G100">
            <v>5358016</v>
          </cell>
          <cell r="H100" t="str">
            <v xml:space="preserve"> Hürtgenwald</v>
          </cell>
          <cell r="I100">
            <v>842</v>
          </cell>
          <cell r="J100">
            <v>9.6781609195402289</v>
          </cell>
          <cell r="K100">
            <v>13</v>
          </cell>
          <cell r="L100">
            <v>98</v>
          </cell>
          <cell r="M100">
            <v>91</v>
          </cell>
          <cell r="N100">
            <v>42</v>
          </cell>
          <cell r="O100">
            <v>24</v>
          </cell>
          <cell r="P100">
            <v>16</v>
          </cell>
          <cell r="Q100">
            <v>227</v>
          </cell>
          <cell r="R100">
            <v>135</v>
          </cell>
          <cell r="S100">
            <v>196</v>
          </cell>
        </row>
        <row r="101">
          <cell r="G101">
            <v>5358020</v>
          </cell>
          <cell r="H101" t="str">
            <v xml:space="preserve"> Inden</v>
          </cell>
          <cell r="I101">
            <v>698</v>
          </cell>
          <cell r="J101">
            <v>9.4362579424090853</v>
          </cell>
          <cell r="K101">
            <v>8</v>
          </cell>
          <cell r="L101">
            <v>90</v>
          </cell>
          <cell r="M101">
            <v>74</v>
          </cell>
          <cell r="N101">
            <v>24</v>
          </cell>
          <cell r="O101">
            <v>32</v>
          </cell>
          <cell r="P101">
            <v>28</v>
          </cell>
          <cell r="Q101">
            <v>170</v>
          </cell>
          <cell r="R101">
            <v>96</v>
          </cell>
          <cell r="S101">
            <v>176</v>
          </cell>
        </row>
        <row r="102">
          <cell r="G102">
            <v>5358024</v>
          </cell>
          <cell r="H102" t="str">
            <v xml:space="preserve"> Jülich, Stadt</v>
          </cell>
          <cell r="I102">
            <v>3401</v>
          </cell>
          <cell r="J102">
            <v>10.415582029216305</v>
          </cell>
          <cell r="K102">
            <v>42</v>
          </cell>
          <cell r="L102">
            <v>369</v>
          </cell>
          <cell r="M102">
            <v>373</v>
          </cell>
          <cell r="N102">
            <v>134</v>
          </cell>
          <cell r="O102">
            <v>98</v>
          </cell>
          <cell r="P102">
            <v>108</v>
          </cell>
          <cell r="Q102">
            <v>882</v>
          </cell>
          <cell r="R102">
            <v>562</v>
          </cell>
          <cell r="S102">
            <v>833</v>
          </cell>
        </row>
        <row r="103">
          <cell r="G103">
            <v>5358028</v>
          </cell>
          <cell r="H103" t="str">
            <v xml:space="preserve"> Kreuzau</v>
          </cell>
          <cell r="I103">
            <v>1852</v>
          </cell>
          <cell r="J103">
            <v>10.616831002063746</v>
          </cell>
          <cell r="K103">
            <v>18</v>
          </cell>
          <cell r="L103">
            <v>215</v>
          </cell>
          <cell r="M103">
            <v>209</v>
          </cell>
          <cell r="N103">
            <v>78</v>
          </cell>
          <cell r="O103">
            <v>42</v>
          </cell>
          <cell r="P103">
            <v>49</v>
          </cell>
          <cell r="Q103">
            <v>472</v>
          </cell>
          <cell r="R103">
            <v>320</v>
          </cell>
          <cell r="S103">
            <v>449</v>
          </cell>
        </row>
        <row r="104">
          <cell r="G104">
            <v>5358032</v>
          </cell>
          <cell r="H104" t="str">
            <v xml:space="preserve"> Langerwehe</v>
          </cell>
          <cell r="I104">
            <v>1465</v>
          </cell>
          <cell r="J104">
            <v>10.443398916452809</v>
          </cell>
          <cell r="K104">
            <v>17</v>
          </cell>
          <cell r="L104">
            <v>179</v>
          </cell>
          <cell r="M104">
            <v>183</v>
          </cell>
          <cell r="N104">
            <v>55</v>
          </cell>
          <cell r="O104">
            <v>57</v>
          </cell>
          <cell r="P104">
            <v>31</v>
          </cell>
          <cell r="Q104">
            <v>370</v>
          </cell>
          <cell r="R104">
            <v>228</v>
          </cell>
          <cell r="S104">
            <v>345</v>
          </cell>
        </row>
        <row r="105">
          <cell r="G105">
            <v>5358036</v>
          </cell>
          <cell r="H105" t="str">
            <v xml:space="preserve"> Linnich, Stadt</v>
          </cell>
          <cell r="I105">
            <v>1406</v>
          </cell>
          <cell r="J105">
            <v>11.104090980887696</v>
          </cell>
          <cell r="K105">
            <v>23</v>
          </cell>
          <cell r="L105">
            <v>161</v>
          </cell>
          <cell r="M105">
            <v>143</v>
          </cell>
          <cell r="N105">
            <v>47</v>
          </cell>
          <cell r="O105">
            <v>44</v>
          </cell>
          <cell r="P105">
            <v>36</v>
          </cell>
          <cell r="Q105">
            <v>365</v>
          </cell>
          <cell r="R105">
            <v>227</v>
          </cell>
          <cell r="S105">
            <v>360</v>
          </cell>
        </row>
        <row r="106">
          <cell r="G106">
            <v>5358040</v>
          </cell>
          <cell r="H106" t="str">
            <v xml:space="preserve"> Merzenich</v>
          </cell>
          <cell r="I106">
            <v>1079</v>
          </cell>
          <cell r="J106">
            <v>10.915528578654527</v>
          </cell>
          <cell r="K106">
            <v>19</v>
          </cell>
          <cell r="L106">
            <v>118</v>
          </cell>
          <cell r="M106">
            <v>126</v>
          </cell>
          <cell r="N106">
            <v>37</v>
          </cell>
          <cell r="O106">
            <v>28</v>
          </cell>
          <cell r="P106">
            <v>27</v>
          </cell>
          <cell r="Q106">
            <v>295</v>
          </cell>
          <cell r="R106">
            <v>177</v>
          </cell>
          <cell r="S106">
            <v>252</v>
          </cell>
        </row>
        <row r="107">
          <cell r="G107">
            <v>5358044</v>
          </cell>
          <cell r="H107" t="str">
            <v xml:space="preserve"> Nideggen, Stadt</v>
          </cell>
          <cell r="I107">
            <v>1052</v>
          </cell>
          <cell r="J107">
            <v>10.51894810518948</v>
          </cell>
          <cell r="K107">
            <v>6</v>
          </cell>
          <cell r="L107">
            <v>119</v>
          </cell>
          <cell r="M107">
            <v>90</v>
          </cell>
          <cell r="N107">
            <v>48</v>
          </cell>
          <cell r="O107">
            <v>39</v>
          </cell>
          <cell r="P107">
            <v>24</v>
          </cell>
          <cell r="Q107">
            <v>271</v>
          </cell>
          <cell r="R107">
            <v>196</v>
          </cell>
          <cell r="S107">
            <v>259</v>
          </cell>
        </row>
        <row r="108">
          <cell r="G108">
            <v>5358048</v>
          </cell>
          <cell r="H108" t="str">
            <v xml:space="preserve"> Niederzier</v>
          </cell>
          <cell r="I108">
            <v>1443</v>
          </cell>
          <cell r="J108">
            <v>10.224615602635867</v>
          </cell>
          <cell r="K108">
            <v>16</v>
          </cell>
          <cell r="L108">
            <v>159</v>
          </cell>
          <cell r="M108">
            <v>146</v>
          </cell>
          <cell r="N108">
            <v>58</v>
          </cell>
          <cell r="O108">
            <v>47</v>
          </cell>
          <cell r="P108">
            <v>38</v>
          </cell>
          <cell r="Q108">
            <v>398</v>
          </cell>
          <cell r="R108">
            <v>240</v>
          </cell>
          <cell r="S108">
            <v>341</v>
          </cell>
        </row>
        <row r="109">
          <cell r="G109">
            <v>5358052</v>
          </cell>
          <cell r="H109" t="str">
            <v xml:space="preserve"> Nörvenich</v>
          </cell>
          <cell r="I109">
            <v>1096</v>
          </cell>
          <cell r="J109">
            <v>10.367007188800606</v>
          </cell>
          <cell r="K109">
            <v>12</v>
          </cell>
          <cell r="L109">
            <v>117</v>
          </cell>
          <cell r="M109">
            <v>126</v>
          </cell>
          <cell r="N109">
            <v>37</v>
          </cell>
          <cell r="O109">
            <v>23</v>
          </cell>
          <cell r="P109">
            <v>19</v>
          </cell>
          <cell r="Q109">
            <v>301</v>
          </cell>
          <cell r="R109">
            <v>181</v>
          </cell>
          <cell r="S109">
            <v>280</v>
          </cell>
        </row>
        <row r="110">
          <cell r="G110">
            <v>5358056</v>
          </cell>
          <cell r="H110" t="str">
            <v xml:space="preserve"> Titz</v>
          </cell>
          <cell r="I110">
            <v>821</v>
          </cell>
          <cell r="J110">
            <v>9.7102306327616787</v>
          </cell>
          <cell r="K110">
            <v>12</v>
          </cell>
          <cell r="L110">
            <v>89</v>
          </cell>
          <cell r="M110">
            <v>79</v>
          </cell>
          <cell r="N110">
            <v>34</v>
          </cell>
          <cell r="O110">
            <v>26</v>
          </cell>
          <cell r="P110">
            <v>19</v>
          </cell>
          <cell r="Q110">
            <v>206</v>
          </cell>
          <cell r="R110">
            <v>130</v>
          </cell>
          <cell r="S110">
            <v>226</v>
          </cell>
        </row>
        <row r="111">
          <cell r="G111">
            <v>5358060</v>
          </cell>
          <cell r="H111" t="str">
            <v xml:space="preserve"> Vettweiß</v>
          </cell>
          <cell r="I111">
            <v>892</v>
          </cell>
          <cell r="J111">
            <v>9.492391188677237</v>
          </cell>
          <cell r="K111">
            <v>14</v>
          </cell>
          <cell r="L111">
            <v>91</v>
          </cell>
          <cell r="M111">
            <v>80</v>
          </cell>
          <cell r="N111">
            <v>32</v>
          </cell>
          <cell r="O111">
            <v>23</v>
          </cell>
          <cell r="P111">
            <v>18</v>
          </cell>
          <cell r="Q111">
            <v>222</v>
          </cell>
          <cell r="R111">
            <v>169</v>
          </cell>
          <cell r="S111">
            <v>243</v>
          </cell>
        </row>
        <row r="112">
          <cell r="A112">
            <v>103</v>
          </cell>
          <cell r="B112"/>
          <cell r="C112"/>
          <cell r="D112" t="str">
            <v>Kreis</v>
          </cell>
          <cell r="E112">
            <v>5560</v>
          </cell>
          <cell r="F112"/>
          <cell r="G112">
            <v>5362000</v>
          </cell>
          <cell r="H112" t="str">
            <v>Rhein-Erft-Kreis</v>
          </cell>
          <cell r="I112">
            <v>49395</v>
          </cell>
          <cell r="J112">
            <v>10.495840549068772</v>
          </cell>
          <cell r="K112">
            <v>214</v>
          </cell>
          <cell r="L112">
            <v>4792</v>
          </cell>
          <cell r="M112">
            <v>4606</v>
          </cell>
          <cell r="N112">
            <v>1979</v>
          </cell>
          <cell r="O112">
            <v>1681</v>
          </cell>
          <cell r="P112">
            <v>1624</v>
          </cell>
          <cell r="Q112">
            <v>11577</v>
          </cell>
          <cell r="R112">
            <v>10227</v>
          </cell>
          <cell r="S112">
            <v>12695</v>
          </cell>
          <cell r="U112" t="str">
            <v xml:space="preserve"> Rhein-Erft-Kreis</v>
          </cell>
          <cell r="V112">
            <v>470615</v>
          </cell>
          <cell r="W112">
            <v>240560</v>
          </cell>
        </row>
        <row r="113">
          <cell r="G113">
            <v>5362004</v>
          </cell>
          <cell r="H113" t="str">
            <v xml:space="preserve"> Bedburg, Stadt</v>
          </cell>
          <cell r="I113">
            <v>2499</v>
          </cell>
          <cell r="J113">
            <v>10.563023078873954</v>
          </cell>
          <cell r="K113">
            <v>9</v>
          </cell>
          <cell r="L113">
            <v>230</v>
          </cell>
          <cell r="M113">
            <v>265</v>
          </cell>
          <cell r="N113">
            <v>78</v>
          </cell>
          <cell r="O113">
            <v>63</v>
          </cell>
          <cell r="P113">
            <v>62</v>
          </cell>
          <cell r="Q113">
            <v>622</v>
          </cell>
          <cell r="R113">
            <v>550</v>
          </cell>
          <cell r="S113">
            <v>620</v>
          </cell>
        </row>
        <row r="114">
          <cell r="G114">
            <v>5362008</v>
          </cell>
          <cell r="H114" t="str">
            <v xml:space="preserve"> Bergheim, Stadt</v>
          </cell>
          <cell r="I114">
            <v>6869</v>
          </cell>
          <cell r="J114">
            <v>11.150793006607037</v>
          </cell>
          <cell r="K114">
            <v>30</v>
          </cell>
          <cell r="L114">
            <v>685</v>
          </cell>
          <cell r="M114">
            <v>556</v>
          </cell>
          <cell r="N114">
            <v>271</v>
          </cell>
          <cell r="O114">
            <v>237</v>
          </cell>
          <cell r="P114">
            <v>206</v>
          </cell>
          <cell r="Q114">
            <v>1615</v>
          </cell>
          <cell r="R114">
            <v>1478</v>
          </cell>
          <cell r="S114">
            <v>1791</v>
          </cell>
        </row>
        <row r="115">
          <cell r="G115">
            <v>5362012</v>
          </cell>
          <cell r="H115" t="str">
            <v xml:space="preserve"> Brühl, Stadt</v>
          </cell>
          <cell r="I115">
            <v>5067</v>
          </cell>
          <cell r="J115">
            <v>11.483025880433305</v>
          </cell>
          <cell r="K115">
            <v>22</v>
          </cell>
          <cell r="L115">
            <v>524</v>
          </cell>
          <cell r="M115">
            <v>504</v>
          </cell>
          <cell r="N115">
            <v>243</v>
          </cell>
          <cell r="O115">
            <v>215</v>
          </cell>
          <cell r="P115">
            <v>175</v>
          </cell>
          <cell r="Q115">
            <v>1095</v>
          </cell>
          <cell r="R115">
            <v>1008</v>
          </cell>
          <cell r="S115">
            <v>1281</v>
          </cell>
        </row>
        <row r="116">
          <cell r="G116">
            <v>5362016</v>
          </cell>
          <cell r="H116" t="str">
            <v xml:space="preserve"> Elsdorf, Stadt</v>
          </cell>
          <cell r="I116">
            <v>2408</v>
          </cell>
          <cell r="J116">
            <v>11.042325858669235</v>
          </cell>
          <cell r="K116">
            <v>13</v>
          </cell>
          <cell r="L116">
            <v>256</v>
          </cell>
          <cell r="M116">
            <v>212</v>
          </cell>
          <cell r="N116">
            <v>92</v>
          </cell>
          <cell r="O116">
            <v>64</v>
          </cell>
          <cell r="P116">
            <v>73</v>
          </cell>
          <cell r="Q116">
            <v>579</v>
          </cell>
          <cell r="R116">
            <v>470</v>
          </cell>
          <cell r="S116">
            <v>649</v>
          </cell>
        </row>
        <row r="117">
          <cell r="G117">
            <v>5362020</v>
          </cell>
          <cell r="H117" t="str">
            <v xml:space="preserve"> Erftstadt, Stadt</v>
          </cell>
          <cell r="I117">
            <v>5040</v>
          </cell>
          <cell r="J117">
            <v>10.077984403119377</v>
          </cell>
          <cell r="K117">
            <v>18</v>
          </cell>
          <cell r="L117">
            <v>477</v>
          </cell>
          <cell r="M117">
            <v>469</v>
          </cell>
          <cell r="N117">
            <v>201</v>
          </cell>
          <cell r="O117">
            <v>152</v>
          </cell>
          <cell r="P117">
            <v>183</v>
          </cell>
          <cell r="Q117">
            <v>1213</v>
          </cell>
          <cell r="R117">
            <v>1048</v>
          </cell>
          <cell r="S117">
            <v>1279</v>
          </cell>
        </row>
        <row r="118">
          <cell r="G118">
            <v>5362024</v>
          </cell>
          <cell r="H118" t="str">
            <v xml:space="preserve"> Frechen, Stadt</v>
          </cell>
          <cell r="I118">
            <v>5491</v>
          </cell>
          <cell r="J118">
            <v>10.471214172657755</v>
          </cell>
          <cell r="K118">
            <v>22</v>
          </cell>
          <cell r="L118">
            <v>506</v>
          </cell>
          <cell r="M118">
            <v>492</v>
          </cell>
          <cell r="N118">
            <v>203</v>
          </cell>
          <cell r="O118">
            <v>196</v>
          </cell>
          <cell r="P118">
            <v>185</v>
          </cell>
          <cell r="Q118">
            <v>1297</v>
          </cell>
          <cell r="R118">
            <v>1162</v>
          </cell>
          <cell r="S118">
            <v>1428</v>
          </cell>
        </row>
        <row r="119">
          <cell r="G119">
            <v>5362028</v>
          </cell>
          <cell r="H119" t="str">
            <v xml:space="preserve"> Hürth, Stadt</v>
          </cell>
          <cell r="I119">
            <v>5915</v>
          </cell>
          <cell r="J119">
            <v>9.9027305754131021</v>
          </cell>
          <cell r="K119">
            <v>37</v>
          </cell>
          <cell r="L119">
            <v>567</v>
          </cell>
          <cell r="M119">
            <v>548</v>
          </cell>
          <cell r="N119">
            <v>260</v>
          </cell>
          <cell r="O119">
            <v>201</v>
          </cell>
          <cell r="P119">
            <v>188</v>
          </cell>
          <cell r="Q119">
            <v>1347</v>
          </cell>
          <cell r="R119">
            <v>1274</v>
          </cell>
          <cell r="S119">
            <v>1493</v>
          </cell>
        </row>
        <row r="120">
          <cell r="G120">
            <v>5362032</v>
          </cell>
          <cell r="H120" t="str">
            <v xml:space="preserve"> Kerpen, Stadt</v>
          </cell>
          <cell r="I120">
            <v>6801</v>
          </cell>
          <cell r="J120">
            <v>10.196096069083385</v>
          </cell>
          <cell r="K120">
            <v>24</v>
          </cell>
          <cell r="L120">
            <v>602</v>
          </cell>
          <cell r="M120">
            <v>580</v>
          </cell>
          <cell r="N120">
            <v>239</v>
          </cell>
          <cell r="O120">
            <v>238</v>
          </cell>
          <cell r="P120">
            <v>235</v>
          </cell>
          <cell r="Q120">
            <v>1629</v>
          </cell>
          <cell r="R120">
            <v>1467</v>
          </cell>
          <cell r="S120">
            <v>1787</v>
          </cell>
        </row>
        <row r="121">
          <cell r="G121">
            <v>5362036</v>
          </cell>
          <cell r="H121" t="str">
            <v xml:space="preserve"> Pulheim, Stadt</v>
          </cell>
          <cell r="I121">
            <v>5428</v>
          </cell>
          <cell r="J121">
            <v>10.015868915378086</v>
          </cell>
          <cell r="K121">
            <v>28</v>
          </cell>
          <cell r="L121">
            <v>535</v>
          </cell>
          <cell r="M121">
            <v>567</v>
          </cell>
          <cell r="N121">
            <v>230</v>
          </cell>
          <cell r="O121">
            <v>143</v>
          </cell>
          <cell r="P121">
            <v>223</v>
          </cell>
          <cell r="Q121">
            <v>1286</v>
          </cell>
          <cell r="R121">
            <v>1048</v>
          </cell>
          <cell r="S121">
            <v>1368</v>
          </cell>
        </row>
        <row r="122">
          <cell r="G122">
            <v>5362040</v>
          </cell>
          <cell r="H122" t="str">
            <v xml:space="preserve"> Wesseling, Stadt</v>
          </cell>
          <cell r="I122">
            <v>3877</v>
          </cell>
          <cell r="J122">
            <v>10.666629983217323</v>
          </cell>
          <cell r="K122">
            <v>11</v>
          </cell>
          <cell r="L122">
            <v>410</v>
          </cell>
          <cell r="M122">
            <v>413</v>
          </cell>
          <cell r="N122">
            <v>162</v>
          </cell>
          <cell r="O122">
            <v>172</v>
          </cell>
          <cell r="P122">
            <v>94</v>
          </cell>
          <cell r="Q122">
            <v>894</v>
          </cell>
          <cell r="R122">
            <v>722</v>
          </cell>
          <cell r="S122">
            <v>999</v>
          </cell>
        </row>
        <row r="123">
          <cell r="A123">
            <v>114</v>
          </cell>
          <cell r="B123"/>
          <cell r="C123"/>
          <cell r="D123" t="str">
            <v>Kreis</v>
          </cell>
          <cell r="E123">
            <v>5560</v>
          </cell>
          <cell r="F123"/>
          <cell r="G123">
            <v>5366000</v>
          </cell>
          <cell r="H123" t="str">
            <v>Kreis Euskirchen</v>
          </cell>
          <cell r="I123">
            <v>19555</v>
          </cell>
          <cell r="J123">
            <v>10.097802288594208</v>
          </cell>
          <cell r="K123">
            <v>140</v>
          </cell>
          <cell r="L123">
            <v>1598</v>
          </cell>
          <cell r="M123">
            <v>1478</v>
          </cell>
          <cell r="N123">
            <v>657</v>
          </cell>
          <cell r="O123">
            <v>569</v>
          </cell>
          <cell r="P123">
            <v>172</v>
          </cell>
          <cell r="Q123">
            <v>3448</v>
          </cell>
          <cell r="R123">
            <v>3451</v>
          </cell>
          <cell r="S123">
            <v>8042</v>
          </cell>
          <cell r="U123" t="str">
            <v xml:space="preserve"> Euskirchen, Kreis</v>
          </cell>
          <cell r="V123">
            <v>193656</v>
          </cell>
          <cell r="W123">
            <v>98119</v>
          </cell>
        </row>
        <row r="124">
          <cell r="G124">
            <v>5366004</v>
          </cell>
          <cell r="H124" t="str">
            <v xml:space="preserve"> Bad Münstereifel, Stadt</v>
          </cell>
          <cell r="I124">
            <v>1904</v>
          </cell>
          <cell r="J124">
            <v>10.917431192660551</v>
          </cell>
          <cell r="K124">
            <v>15</v>
          </cell>
          <cell r="L124">
            <v>160</v>
          </cell>
          <cell r="M124">
            <v>145</v>
          </cell>
          <cell r="N124">
            <v>63</v>
          </cell>
          <cell r="O124">
            <v>46</v>
          </cell>
          <cell r="P124">
            <v>15</v>
          </cell>
          <cell r="Q124">
            <v>327</v>
          </cell>
          <cell r="R124">
            <v>353</v>
          </cell>
          <cell r="S124">
            <v>780</v>
          </cell>
        </row>
        <row r="125">
          <cell r="G125">
            <v>5366008</v>
          </cell>
          <cell r="H125" t="str">
            <v xml:space="preserve"> Blankenheim</v>
          </cell>
          <cell r="I125">
            <v>945</v>
          </cell>
          <cell r="J125">
            <v>11.429608127721336</v>
          </cell>
          <cell r="K125">
            <v>9</v>
          </cell>
          <cell r="L125">
            <v>85</v>
          </cell>
          <cell r="M125">
            <v>51</v>
          </cell>
          <cell r="N125">
            <v>33</v>
          </cell>
          <cell r="O125">
            <v>24</v>
          </cell>
          <cell r="P125">
            <v>3</v>
          </cell>
          <cell r="Q125">
            <v>161</v>
          </cell>
          <cell r="R125">
            <v>169</v>
          </cell>
          <cell r="S125">
            <v>410</v>
          </cell>
        </row>
        <row r="126">
          <cell r="G126">
            <v>5366012</v>
          </cell>
          <cell r="H126" t="str">
            <v xml:space="preserve"> Dahlem</v>
          </cell>
          <cell r="I126">
            <v>422</v>
          </cell>
          <cell r="J126">
            <v>10.011862396204032</v>
          </cell>
          <cell r="K126">
            <v>2</v>
          </cell>
          <cell r="L126">
            <v>35</v>
          </cell>
          <cell r="M126">
            <v>55</v>
          </cell>
          <cell r="N126">
            <v>15</v>
          </cell>
          <cell r="O126">
            <v>12</v>
          </cell>
          <cell r="P126">
            <v>3</v>
          </cell>
          <cell r="Q126">
            <v>54</v>
          </cell>
          <cell r="R126">
            <v>52</v>
          </cell>
          <cell r="S126">
            <v>194</v>
          </cell>
        </row>
        <row r="127">
          <cell r="G127">
            <v>5366016</v>
          </cell>
          <cell r="H127" t="str">
            <v xml:space="preserve"> Euskirchen, Stadt</v>
          </cell>
          <cell r="I127">
            <v>5628</v>
          </cell>
          <cell r="J127">
            <v>9.6401226426405842</v>
          </cell>
          <cell r="K127">
            <v>31</v>
          </cell>
          <cell r="L127">
            <v>432</v>
          </cell>
          <cell r="M127">
            <v>418</v>
          </cell>
          <cell r="N127">
            <v>209</v>
          </cell>
          <cell r="O127">
            <v>202</v>
          </cell>
          <cell r="P127">
            <v>60</v>
          </cell>
          <cell r="Q127">
            <v>1016</v>
          </cell>
          <cell r="R127">
            <v>1003</v>
          </cell>
          <cell r="S127">
            <v>2257</v>
          </cell>
        </row>
        <row r="128">
          <cell r="G128">
            <v>5366020</v>
          </cell>
          <cell r="H128" t="str">
            <v xml:space="preserve"> Hellenthal</v>
          </cell>
          <cell r="I128">
            <v>745</v>
          </cell>
          <cell r="J128">
            <v>9.4747551825003171</v>
          </cell>
          <cell r="K128">
            <v>5</v>
          </cell>
          <cell r="L128">
            <v>72</v>
          </cell>
          <cell r="M128">
            <v>68</v>
          </cell>
          <cell r="N128">
            <v>21</v>
          </cell>
          <cell r="O128">
            <v>19</v>
          </cell>
          <cell r="P128">
            <v>5</v>
          </cell>
          <cell r="Q128">
            <v>117</v>
          </cell>
          <cell r="R128">
            <v>103</v>
          </cell>
          <cell r="S128">
            <v>335</v>
          </cell>
        </row>
        <row r="129">
          <cell r="G129">
            <v>5366024</v>
          </cell>
          <cell r="H129" t="str">
            <v xml:space="preserve"> Kall</v>
          </cell>
          <cell r="I129">
            <v>1281</v>
          </cell>
          <cell r="J129">
            <v>11.446698239656868</v>
          </cell>
          <cell r="K129">
            <v>11</v>
          </cell>
          <cell r="L129">
            <v>101</v>
          </cell>
          <cell r="M129">
            <v>114</v>
          </cell>
          <cell r="N129">
            <v>39</v>
          </cell>
          <cell r="O129">
            <v>27</v>
          </cell>
          <cell r="P129">
            <v>9</v>
          </cell>
          <cell r="Q129">
            <v>204</v>
          </cell>
          <cell r="R129">
            <v>259</v>
          </cell>
          <cell r="S129">
            <v>517</v>
          </cell>
        </row>
        <row r="130">
          <cell r="G130">
            <v>5366028</v>
          </cell>
          <cell r="H130" t="str">
            <v xml:space="preserve"> Mechernich, Stadt</v>
          </cell>
          <cell r="I130">
            <v>2797</v>
          </cell>
          <cell r="J130">
            <v>10.092372086310169</v>
          </cell>
          <cell r="K130">
            <v>21</v>
          </cell>
          <cell r="L130">
            <v>230</v>
          </cell>
          <cell r="M130">
            <v>187</v>
          </cell>
          <cell r="N130">
            <v>86</v>
          </cell>
          <cell r="O130">
            <v>71</v>
          </cell>
          <cell r="P130">
            <v>26</v>
          </cell>
          <cell r="Q130">
            <v>485</v>
          </cell>
          <cell r="R130">
            <v>524</v>
          </cell>
          <cell r="S130">
            <v>1167</v>
          </cell>
        </row>
        <row r="131">
          <cell r="G131">
            <v>5366032</v>
          </cell>
          <cell r="H131" t="str">
            <v xml:space="preserve"> Nettersheim</v>
          </cell>
          <cell r="I131">
            <v>685</v>
          </cell>
          <cell r="J131">
            <v>9.1443065011346949</v>
          </cell>
          <cell r="K131">
            <v>5</v>
          </cell>
          <cell r="L131">
            <v>59</v>
          </cell>
          <cell r="M131">
            <v>50</v>
          </cell>
          <cell r="N131">
            <v>21</v>
          </cell>
          <cell r="O131">
            <v>14</v>
          </cell>
          <cell r="P131">
            <v>10</v>
          </cell>
          <cell r="Q131">
            <v>116</v>
          </cell>
          <cell r="R131">
            <v>108</v>
          </cell>
          <cell r="S131">
            <v>302</v>
          </cell>
        </row>
        <row r="132">
          <cell r="G132">
            <v>5366036</v>
          </cell>
          <cell r="H132" t="str">
            <v xml:space="preserve"> Schleiden, Stadt</v>
          </cell>
          <cell r="I132">
            <v>1382</v>
          </cell>
          <cell r="J132">
            <v>10.527117611212674</v>
          </cell>
          <cell r="K132">
            <v>8</v>
          </cell>
          <cell r="L132">
            <v>145</v>
          </cell>
          <cell r="M132">
            <v>117</v>
          </cell>
          <cell r="N132">
            <v>46</v>
          </cell>
          <cell r="O132">
            <v>38</v>
          </cell>
          <cell r="P132">
            <v>11</v>
          </cell>
          <cell r="Q132">
            <v>229</v>
          </cell>
          <cell r="R132">
            <v>248</v>
          </cell>
          <cell r="S132">
            <v>540</v>
          </cell>
        </row>
        <row r="133">
          <cell r="G133">
            <v>5366040</v>
          </cell>
          <cell r="H133" t="str">
            <v xml:space="preserve"> Weilerswist</v>
          </cell>
          <cell r="I133">
            <v>1715</v>
          </cell>
          <cell r="J133">
            <v>9.7260817784835254</v>
          </cell>
          <cell r="K133">
            <v>15</v>
          </cell>
          <cell r="L133">
            <v>138</v>
          </cell>
          <cell r="M133">
            <v>122</v>
          </cell>
          <cell r="N133">
            <v>67</v>
          </cell>
          <cell r="O133">
            <v>49</v>
          </cell>
          <cell r="P133">
            <v>11</v>
          </cell>
          <cell r="Q133">
            <v>361</v>
          </cell>
          <cell r="R133">
            <v>229</v>
          </cell>
          <cell r="S133">
            <v>723</v>
          </cell>
        </row>
        <row r="134">
          <cell r="G134">
            <v>5366044</v>
          </cell>
          <cell r="H134" t="str">
            <v xml:space="preserve"> Zülpich, Stadt</v>
          </cell>
          <cell r="I134">
            <v>2051</v>
          </cell>
          <cell r="J134">
            <v>10.08754672437537</v>
          </cell>
          <cell r="K134">
            <v>18</v>
          </cell>
          <cell r="L134">
            <v>141</v>
          </cell>
          <cell r="M134">
            <v>151</v>
          </cell>
          <cell r="N134">
            <v>57</v>
          </cell>
          <cell r="O134">
            <v>67</v>
          </cell>
          <cell r="P134">
            <v>19</v>
          </cell>
          <cell r="Q134">
            <v>378</v>
          </cell>
          <cell r="R134">
            <v>403</v>
          </cell>
          <cell r="S134">
            <v>817</v>
          </cell>
        </row>
        <row r="135">
          <cell r="A135">
            <v>126</v>
          </cell>
          <cell r="B135"/>
          <cell r="C135"/>
          <cell r="D135" t="str">
            <v>Kreis</v>
          </cell>
          <cell r="E135">
            <v>5560</v>
          </cell>
          <cell r="F135"/>
          <cell r="G135">
            <v>5370000</v>
          </cell>
          <cell r="H135" t="str">
            <v>Kreis Heinsberg</v>
          </cell>
          <cell r="I135">
            <v>23565</v>
          </cell>
          <cell r="J135">
            <v>9.2211070024065265</v>
          </cell>
          <cell r="K135">
            <v>121</v>
          </cell>
          <cell r="L135">
            <v>2567</v>
          </cell>
          <cell r="M135">
            <v>2247</v>
          </cell>
          <cell r="N135">
            <v>926</v>
          </cell>
          <cell r="O135">
            <v>961</v>
          </cell>
          <cell r="P135">
            <v>425</v>
          </cell>
          <cell r="Q135">
            <v>6230</v>
          </cell>
          <cell r="R135">
            <v>4644</v>
          </cell>
          <cell r="S135">
            <v>5444</v>
          </cell>
          <cell r="U135" t="str">
            <v xml:space="preserve"> Heinsberg, Kreis </v>
          </cell>
          <cell r="V135">
            <v>255555</v>
          </cell>
          <cell r="W135">
            <v>129049</v>
          </cell>
        </row>
        <row r="136">
          <cell r="G136">
            <v>5370004</v>
          </cell>
          <cell r="H136" t="str">
            <v xml:space="preserve"> Erkelenz, Stadt</v>
          </cell>
          <cell r="I136">
            <v>3886</v>
          </cell>
          <cell r="J136">
            <v>8.994121186872194</v>
          </cell>
          <cell r="K136">
            <v>19</v>
          </cell>
          <cell r="L136">
            <v>459</v>
          </cell>
          <cell r="M136">
            <v>365</v>
          </cell>
          <cell r="N136">
            <v>150</v>
          </cell>
          <cell r="O136">
            <v>212</v>
          </cell>
          <cell r="P136">
            <v>94</v>
          </cell>
          <cell r="Q136">
            <v>1053</v>
          </cell>
          <cell r="R136">
            <v>654</v>
          </cell>
          <cell r="S136">
            <v>880</v>
          </cell>
        </row>
        <row r="137">
          <cell r="G137">
            <v>5370008</v>
          </cell>
          <cell r="H137" t="str">
            <v xml:space="preserve"> Gangelt</v>
          </cell>
          <cell r="I137">
            <v>1422</v>
          </cell>
          <cell r="J137">
            <v>11.307251908396946</v>
          </cell>
          <cell r="K137">
            <v>10</v>
          </cell>
          <cell r="L137">
            <v>125</v>
          </cell>
          <cell r="M137">
            <v>106</v>
          </cell>
          <cell r="N137">
            <v>43</v>
          </cell>
          <cell r="O137">
            <v>24</v>
          </cell>
          <cell r="P137">
            <v>11</v>
          </cell>
          <cell r="Q137">
            <v>260</v>
          </cell>
          <cell r="R137">
            <v>529</v>
          </cell>
          <cell r="S137">
            <v>314</v>
          </cell>
        </row>
        <row r="138">
          <cell r="G138">
            <v>5370012</v>
          </cell>
          <cell r="H138" t="str">
            <v xml:space="preserve"> Geilenkirchen, Stadt</v>
          </cell>
          <cell r="I138">
            <v>2502</v>
          </cell>
          <cell r="J138">
            <v>9.1081179468511095</v>
          </cell>
          <cell r="K138">
            <v>12</v>
          </cell>
          <cell r="L138">
            <v>256</v>
          </cell>
          <cell r="M138">
            <v>219</v>
          </cell>
          <cell r="N138">
            <v>86</v>
          </cell>
          <cell r="O138">
            <v>83</v>
          </cell>
          <cell r="P138">
            <v>43</v>
          </cell>
          <cell r="Q138">
            <v>670</v>
          </cell>
          <cell r="R138">
            <v>542</v>
          </cell>
          <cell r="S138">
            <v>591</v>
          </cell>
        </row>
        <row r="139">
          <cell r="G139">
            <v>5370016</v>
          </cell>
          <cell r="H139" t="str">
            <v xml:space="preserve"> Heinsberg, Stadt</v>
          </cell>
          <cell r="I139">
            <v>3836</v>
          </cell>
          <cell r="J139">
            <v>9.082299460176154</v>
          </cell>
          <cell r="K139">
            <v>20</v>
          </cell>
          <cell r="L139">
            <v>427</v>
          </cell>
          <cell r="M139">
            <v>380</v>
          </cell>
          <cell r="N139">
            <v>157</v>
          </cell>
          <cell r="O139">
            <v>122</v>
          </cell>
          <cell r="P139">
            <v>51</v>
          </cell>
          <cell r="Q139">
            <v>1015</v>
          </cell>
          <cell r="R139">
            <v>799</v>
          </cell>
          <cell r="S139">
            <v>865</v>
          </cell>
        </row>
        <row r="140">
          <cell r="G140">
            <v>5370020</v>
          </cell>
          <cell r="H140" t="str">
            <v xml:space="preserve"> Hückelhoven, Stadt</v>
          </cell>
          <cell r="I140">
            <v>3920</v>
          </cell>
          <cell r="J140">
            <v>9.7403404149583803</v>
          </cell>
          <cell r="K140">
            <v>25</v>
          </cell>
          <cell r="L140">
            <v>409</v>
          </cell>
          <cell r="M140">
            <v>426</v>
          </cell>
          <cell r="N140">
            <v>173</v>
          </cell>
          <cell r="O140">
            <v>184</v>
          </cell>
          <cell r="P140">
            <v>74</v>
          </cell>
          <cell r="Q140">
            <v>959</v>
          </cell>
          <cell r="R140">
            <v>771</v>
          </cell>
          <cell r="S140">
            <v>899</v>
          </cell>
        </row>
        <row r="141">
          <cell r="G141">
            <v>5370024</v>
          </cell>
          <cell r="H141" t="str">
            <v xml:space="preserve"> Selfkant</v>
          </cell>
          <cell r="I141">
            <v>610</v>
          </cell>
          <cell r="J141">
            <v>6.017559435730492</v>
          </cell>
          <cell r="K141">
            <v>8</v>
          </cell>
          <cell r="L141">
            <v>74</v>
          </cell>
          <cell r="M141">
            <v>47</v>
          </cell>
          <cell r="N141">
            <v>15</v>
          </cell>
          <cell r="O141">
            <v>22</v>
          </cell>
          <cell r="P141">
            <v>10</v>
          </cell>
          <cell r="Q141">
            <v>164</v>
          </cell>
          <cell r="R141">
            <v>116</v>
          </cell>
          <cell r="S141">
            <v>154</v>
          </cell>
        </row>
        <row r="142">
          <cell r="G142">
            <v>5370028</v>
          </cell>
          <cell r="H142" t="str">
            <v xml:space="preserve"> Übach-Palenberg, Stadt</v>
          </cell>
          <cell r="I142">
            <v>2501</v>
          </cell>
          <cell r="J142">
            <v>10.401763433704875</v>
          </cell>
          <cell r="K142">
            <v>10</v>
          </cell>
          <cell r="L142">
            <v>271</v>
          </cell>
          <cell r="M142">
            <v>246</v>
          </cell>
          <cell r="N142">
            <v>102</v>
          </cell>
          <cell r="O142">
            <v>105</v>
          </cell>
          <cell r="P142">
            <v>32</v>
          </cell>
          <cell r="Q142">
            <v>741</v>
          </cell>
          <cell r="R142">
            <v>441</v>
          </cell>
          <cell r="S142">
            <v>553</v>
          </cell>
        </row>
        <row r="143">
          <cell r="G143">
            <v>5370032</v>
          </cell>
          <cell r="H143" t="str">
            <v xml:space="preserve"> Waldfeucht</v>
          </cell>
          <cell r="I143">
            <v>743</v>
          </cell>
          <cell r="J143">
            <v>8.4030762270979409</v>
          </cell>
          <cell r="K143">
            <v>4</v>
          </cell>
          <cell r="L143">
            <v>90</v>
          </cell>
          <cell r="M143">
            <v>65</v>
          </cell>
          <cell r="N143">
            <v>28</v>
          </cell>
          <cell r="O143">
            <v>40</v>
          </cell>
          <cell r="P143">
            <v>19</v>
          </cell>
          <cell r="Q143">
            <v>192</v>
          </cell>
          <cell r="R143">
            <v>129</v>
          </cell>
          <cell r="S143">
            <v>176</v>
          </cell>
        </row>
        <row r="144">
          <cell r="G144">
            <v>5370036</v>
          </cell>
          <cell r="H144" t="str">
            <v xml:space="preserve"> Wassenberg, Stadt</v>
          </cell>
          <cell r="I144">
            <v>1559</v>
          </cell>
          <cell r="J144">
            <v>8.3682232957595275</v>
          </cell>
          <cell r="K144">
            <v>6</v>
          </cell>
          <cell r="L144">
            <v>167</v>
          </cell>
          <cell r="M144">
            <v>160</v>
          </cell>
          <cell r="N144">
            <v>74</v>
          </cell>
          <cell r="O144">
            <v>61</v>
          </cell>
          <cell r="P144">
            <v>36</v>
          </cell>
          <cell r="Q144">
            <v>407</v>
          </cell>
          <cell r="R144">
            <v>263</v>
          </cell>
          <cell r="S144">
            <v>385</v>
          </cell>
        </row>
        <row r="145">
          <cell r="G145">
            <v>5370040</v>
          </cell>
          <cell r="H145" t="str">
            <v xml:space="preserve"> Wegberg, Stadt</v>
          </cell>
          <cell r="I145">
            <v>2586</v>
          </cell>
          <cell r="J145">
            <v>9.1803045901522946</v>
          </cell>
          <cell r="K145">
            <v>7</v>
          </cell>
          <cell r="L145">
            <v>289</v>
          </cell>
          <cell r="M145">
            <v>233</v>
          </cell>
          <cell r="N145">
            <v>98</v>
          </cell>
          <cell r="O145">
            <v>108</v>
          </cell>
          <cell r="P145">
            <v>55</v>
          </cell>
          <cell r="Q145">
            <v>769</v>
          </cell>
          <cell r="R145">
            <v>400</v>
          </cell>
          <cell r="S145">
            <v>627</v>
          </cell>
        </row>
        <row r="146">
          <cell r="A146">
            <v>137</v>
          </cell>
          <cell r="B146"/>
          <cell r="C146"/>
          <cell r="D146" t="str">
            <v>Kreis</v>
          </cell>
          <cell r="E146">
            <v>5560</v>
          </cell>
          <cell r="F146"/>
          <cell r="G146">
            <v>5374000</v>
          </cell>
          <cell r="H146" t="str">
            <v>Oberbergischer Kreis</v>
          </cell>
          <cell r="I146">
            <v>27955</v>
          </cell>
          <cell r="J146">
            <v>10.275420224438262</v>
          </cell>
          <cell r="K146">
            <v>138</v>
          </cell>
          <cell r="L146">
            <v>3240</v>
          </cell>
          <cell r="M146">
            <v>2944</v>
          </cell>
          <cell r="N146">
            <v>1123</v>
          </cell>
          <cell r="O146">
            <v>914</v>
          </cell>
          <cell r="P146">
            <v>858</v>
          </cell>
          <cell r="Q146">
            <v>6399</v>
          </cell>
          <cell r="R146">
            <v>6311</v>
          </cell>
          <cell r="S146">
            <v>6028</v>
          </cell>
          <cell r="U146" t="str">
            <v xml:space="preserve"> Oberbergischer Kreis </v>
          </cell>
          <cell r="V146">
            <v>272057</v>
          </cell>
          <cell r="W146">
            <v>138215</v>
          </cell>
        </row>
        <row r="147">
          <cell r="G147">
            <v>5374004</v>
          </cell>
          <cell r="H147" t="str">
            <v xml:space="preserve"> Bergneustadt, Stadt</v>
          </cell>
          <cell r="I147">
            <v>1960</v>
          </cell>
          <cell r="J147">
            <v>10.494190715853724</v>
          </cell>
          <cell r="K147">
            <v>5</v>
          </cell>
          <cell r="L147">
            <v>239</v>
          </cell>
          <cell r="M147">
            <v>214</v>
          </cell>
          <cell r="N147">
            <v>70</v>
          </cell>
          <cell r="O147">
            <v>70</v>
          </cell>
          <cell r="P147">
            <v>60</v>
          </cell>
          <cell r="Q147">
            <v>490</v>
          </cell>
          <cell r="R147">
            <v>408</v>
          </cell>
          <cell r="S147">
            <v>404</v>
          </cell>
        </row>
        <row r="148">
          <cell r="G148">
            <v>5374008</v>
          </cell>
          <cell r="H148" t="str">
            <v xml:space="preserve"> Engelskirchen</v>
          </cell>
          <cell r="I148">
            <v>2090</v>
          </cell>
          <cell r="J148">
            <v>10.83013783811794</v>
          </cell>
          <cell r="K148">
            <v>10</v>
          </cell>
          <cell r="L148">
            <v>253</v>
          </cell>
          <cell r="M148">
            <v>214</v>
          </cell>
          <cell r="N148">
            <v>98</v>
          </cell>
          <cell r="O148">
            <v>70</v>
          </cell>
          <cell r="P148">
            <v>74</v>
          </cell>
          <cell r="Q148">
            <v>506</v>
          </cell>
          <cell r="R148">
            <v>416</v>
          </cell>
          <cell r="S148">
            <v>449</v>
          </cell>
        </row>
        <row r="149">
          <cell r="G149">
            <v>5374012</v>
          </cell>
          <cell r="H149" t="str">
            <v xml:space="preserve"> Gummersbach, Stadt</v>
          </cell>
          <cell r="I149">
            <v>5349</v>
          </cell>
          <cell r="J149">
            <v>10.498115873763542</v>
          </cell>
          <cell r="K149">
            <v>27</v>
          </cell>
          <cell r="L149">
            <v>617</v>
          </cell>
          <cell r="M149">
            <v>555</v>
          </cell>
          <cell r="N149">
            <v>180</v>
          </cell>
          <cell r="O149">
            <v>167</v>
          </cell>
          <cell r="P149">
            <v>143</v>
          </cell>
          <cell r="Q149">
            <v>1236</v>
          </cell>
          <cell r="R149">
            <v>1308</v>
          </cell>
          <cell r="S149">
            <v>1116</v>
          </cell>
        </row>
        <row r="150">
          <cell r="G150">
            <v>5374016</v>
          </cell>
          <cell r="H150" t="str">
            <v xml:space="preserve"> Hückeswagen, Stadt</v>
          </cell>
          <cell r="I150">
            <v>1673</v>
          </cell>
          <cell r="J150">
            <v>11.184650354325445</v>
          </cell>
          <cell r="K150">
            <v>9</v>
          </cell>
          <cell r="L150">
            <v>176</v>
          </cell>
          <cell r="M150">
            <v>216</v>
          </cell>
          <cell r="N150">
            <v>64</v>
          </cell>
          <cell r="O150">
            <v>63</v>
          </cell>
          <cell r="P150">
            <v>43</v>
          </cell>
          <cell r="Q150">
            <v>380</v>
          </cell>
          <cell r="R150">
            <v>332</v>
          </cell>
          <cell r="S150">
            <v>390</v>
          </cell>
        </row>
        <row r="151">
          <cell r="G151">
            <v>5374020</v>
          </cell>
          <cell r="H151" t="str">
            <v xml:space="preserve"> Lindlar</v>
          </cell>
          <cell r="I151">
            <v>1977</v>
          </cell>
          <cell r="J151">
            <v>9.2751583391977483</v>
          </cell>
          <cell r="K151">
            <v>16</v>
          </cell>
          <cell r="L151">
            <v>218</v>
          </cell>
          <cell r="M151">
            <v>178</v>
          </cell>
          <cell r="N151">
            <v>84</v>
          </cell>
          <cell r="O151">
            <v>62</v>
          </cell>
          <cell r="P151">
            <v>78</v>
          </cell>
          <cell r="Q151">
            <v>488</v>
          </cell>
          <cell r="R151">
            <v>452</v>
          </cell>
          <cell r="S151">
            <v>401</v>
          </cell>
        </row>
        <row r="152">
          <cell r="G152">
            <v>5374024</v>
          </cell>
          <cell r="H152" t="str">
            <v xml:space="preserve"> Marienheide</v>
          </cell>
          <cell r="I152">
            <v>1363</v>
          </cell>
          <cell r="J152">
            <v>10.079869841739388</v>
          </cell>
          <cell r="K152">
            <v>9</v>
          </cell>
          <cell r="L152">
            <v>171</v>
          </cell>
          <cell r="M152">
            <v>130</v>
          </cell>
          <cell r="N152">
            <v>59</v>
          </cell>
          <cell r="O152">
            <v>36</v>
          </cell>
          <cell r="P152">
            <v>33</v>
          </cell>
          <cell r="Q152">
            <v>289</v>
          </cell>
          <cell r="R152">
            <v>336</v>
          </cell>
          <cell r="S152">
            <v>300</v>
          </cell>
        </row>
        <row r="153">
          <cell r="G153">
            <v>5374028</v>
          </cell>
          <cell r="H153" t="str">
            <v xml:space="preserve"> Morsbach</v>
          </cell>
          <cell r="I153">
            <v>1178</v>
          </cell>
          <cell r="J153">
            <v>11.619648845926218</v>
          </cell>
          <cell r="K153">
            <v>6</v>
          </cell>
          <cell r="L153">
            <v>142</v>
          </cell>
          <cell r="M153">
            <v>123</v>
          </cell>
          <cell r="N153">
            <v>55</v>
          </cell>
          <cell r="O153">
            <v>36</v>
          </cell>
          <cell r="P153">
            <v>32</v>
          </cell>
          <cell r="Q153">
            <v>234</v>
          </cell>
          <cell r="R153">
            <v>287</v>
          </cell>
          <cell r="S153">
            <v>263</v>
          </cell>
        </row>
        <row r="154">
          <cell r="G154">
            <v>5374032</v>
          </cell>
          <cell r="H154" t="str">
            <v xml:space="preserve"> Nümbrecht</v>
          </cell>
          <cell r="I154">
            <v>1559</v>
          </cell>
          <cell r="J154">
            <v>9.170048820657609</v>
          </cell>
          <cell r="K154">
            <v>8</v>
          </cell>
          <cell r="L154">
            <v>167</v>
          </cell>
          <cell r="M154">
            <v>144</v>
          </cell>
          <cell r="N154">
            <v>79</v>
          </cell>
          <cell r="O154">
            <v>46</v>
          </cell>
          <cell r="P154">
            <v>55</v>
          </cell>
          <cell r="Q154">
            <v>352</v>
          </cell>
          <cell r="R154">
            <v>363</v>
          </cell>
          <cell r="S154">
            <v>345</v>
          </cell>
        </row>
        <row r="155">
          <cell r="G155">
            <v>5374036</v>
          </cell>
          <cell r="H155" t="str">
            <v xml:space="preserve"> Radevormwald, Stadt</v>
          </cell>
          <cell r="I155">
            <v>2406</v>
          </cell>
          <cell r="J155">
            <v>10.976778137688763</v>
          </cell>
          <cell r="K155">
            <v>12</v>
          </cell>
          <cell r="L155">
            <v>282</v>
          </cell>
          <cell r="M155">
            <v>333</v>
          </cell>
          <cell r="N155">
            <v>103</v>
          </cell>
          <cell r="O155">
            <v>96</v>
          </cell>
          <cell r="P155">
            <v>56</v>
          </cell>
          <cell r="Q155">
            <v>551</v>
          </cell>
          <cell r="R155">
            <v>450</v>
          </cell>
          <cell r="S155">
            <v>523</v>
          </cell>
        </row>
        <row r="156">
          <cell r="G156">
            <v>5374040</v>
          </cell>
          <cell r="H156" t="str">
            <v xml:space="preserve"> Reichshof</v>
          </cell>
          <cell r="I156">
            <v>1759</v>
          </cell>
          <cell r="J156">
            <v>9.456989247311828</v>
          </cell>
          <cell r="K156">
            <v>10</v>
          </cell>
          <cell r="L156">
            <v>194</v>
          </cell>
          <cell r="M156">
            <v>188</v>
          </cell>
          <cell r="N156">
            <v>57</v>
          </cell>
          <cell r="O156">
            <v>59</v>
          </cell>
          <cell r="P156">
            <v>59</v>
          </cell>
          <cell r="Q156">
            <v>399</v>
          </cell>
          <cell r="R156">
            <v>391</v>
          </cell>
          <cell r="S156">
            <v>402</v>
          </cell>
        </row>
        <row r="157">
          <cell r="G157">
            <v>5374044</v>
          </cell>
          <cell r="H157" t="str">
            <v xml:space="preserve"> Waldbröl, Stadt</v>
          </cell>
          <cell r="I157">
            <v>1778</v>
          </cell>
          <cell r="J157">
            <v>9.0932337748683061</v>
          </cell>
          <cell r="K157">
            <v>8</v>
          </cell>
          <cell r="L157">
            <v>215</v>
          </cell>
          <cell r="M157">
            <v>165</v>
          </cell>
          <cell r="N157">
            <v>79</v>
          </cell>
          <cell r="O157">
            <v>61</v>
          </cell>
          <cell r="P157">
            <v>55</v>
          </cell>
          <cell r="Q157">
            <v>417</v>
          </cell>
          <cell r="R157">
            <v>402</v>
          </cell>
          <cell r="S157">
            <v>376</v>
          </cell>
        </row>
        <row r="158">
          <cell r="G158">
            <v>5374048</v>
          </cell>
          <cell r="H158" t="str">
            <v xml:space="preserve"> Wiehl, Stadt</v>
          </cell>
          <cell r="I158">
            <v>2530</v>
          </cell>
          <cell r="J158">
            <v>10.055244227176981</v>
          </cell>
          <cell r="K158">
            <v>10</v>
          </cell>
          <cell r="L158">
            <v>283</v>
          </cell>
          <cell r="M158">
            <v>256</v>
          </cell>
          <cell r="N158">
            <v>90</v>
          </cell>
          <cell r="O158">
            <v>77</v>
          </cell>
          <cell r="P158">
            <v>97</v>
          </cell>
          <cell r="Q158">
            <v>560</v>
          </cell>
          <cell r="R158">
            <v>613</v>
          </cell>
          <cell r="S158">
            <v>544</v>
          </cell>
        </row>
        <row r="159">
          <cell r="G159">
            <v>5374052</v>
          </cell>
          <cell r="H159" t="str">
            <v xml:space="preserve"> Wipperfürth, Stadt</v>
          </cell>
          <cell r="I159">
            <v>2333</v>
          </cell>
          <cell r="J159">
            <v>11.129132280685017</v>
          </cell>
          <cell r="K159">
            <v>8</v>
          </cell>
          <cell r="L159">
            <v>283</v>
          </cell>
          <cell r="M159">
            <v>228</v>
          </cell>
          <cell r="N159">
            <v>105</v>
          </cell>
          <cell r="O159">
            <v>71</v>
          </cell>
          <cell r="P159">
            <v>73</v>
          </cell>
          <cell r="Q159">
            <v>497</v>
          </cell>
          <cell r="R159">
            <v>553</v>
          </cell>
          <cell r="S159">
            <v>515</v>
          </cell>
        </row>
        <row r="160">
          <cell r="A160">
            <v>151</v>
          </cell>
          <cell r="B160"/>
          <cell r="C160"/>
          <cell r="D160" t="str">
            <v>Kreis</v>
          </cell>
          <cell r="E160">
            <v>5560</v>
          </cell>
          <cell r="F160"/>
          <cell r="G160">
            <v>5378000</v>
          </cell>
          <cell r="H160" t="str">
            <v>Rheinisch-Bergischer Kreis</v>
          </cell>
          <cell r="I160">
            <v>27903</v>
          </cell>
          <cell r="J160">
            <v>9.8502847096949573</v>
          </cell>
          <cell r="K160">
            <v>133</v>
          </cell>
          <cell r="L160">
            <v>2652</v>
          </cell>
          <cell r="M160">
            <v>2990</v>
          </cell>
          <cell r="N160">
            <v>1065</v>
          </cell>
          <cell r="O160">
            <v>966</v>
          </cell>
          <cell r="P160">
            <v>906</v>
          </cell>
          <cell r="Q160">
            <v>6026</v>
          </cell>
          <cell r="R160">
            <v>5803</v>
          </cell>
          <cell r="S160">
            <v>7362</v>
          </cell>
          <cell r="U160" t="str">
            <v xml:space="preserve"> Rheinisch-Bergischer Kreis </v>
          </cell>
          <cell r="V160">
            <v>283271</v>
          </cell>
          <cell r="W160">
            <v>145915</v>
          </cell>
        </row>
        <row r="161">
          <cell r="G161">
            <v>5378004</v>
          </cell>
          <cell r="H161" t="str">
            <v xml:space="preserve"> Bergisch Gladbach, Stadt</v>
          </cell>
          <cell r="I161">
            <v>10991</v>
          </cell>
          <cell r="J161">
            <v>9.8269048513134134</v>
          </cell>
          <cell r="K161">
            <v>56</v>
          </cell>
          <cell r="L161">
            <v>1045</v>
          </cell>
          <cell r="M161">
            <v>1135</v>
          </cell>
          <cell r="N161">
            <v>458</v>
          </cell>
          <cell r="O161">
            <v>414</v>
          </cell>
          <cell r="P161">
            <v>342</v>
          </cell>
          <cell r="Q161">
            <v>2266</v>
          </cell>
          <cell r="R161">
            <v>2366</v>
          </cell>
          <cell r="S161">
            <v>2909</v>
          </cell>
        </row>
        <row r="162">
          <cell r="G162">
            <v>5378008</v>
          </cell>
          <cell r="H162" t="str">
            <v xml:space="preserve"> Burscheid, Stadt</v>
          </cell>
          <cell r="I162">
            <v>1897</v>
          </cell>
          <cell r="J162">
            <v>10.34012863839529</v>
          </cell>
          <cell r="K162">
            <v>7</v>
          </cell>
          <cell r="L162">
            <v>148</v>
          </cell>
          <cell r="M162">
            <v>217</v>
          </cell>
          <cell r="N162">
            <v>52</v>
          </cell>
          <cell r="O162">
            <v>71</v>
          </cell>
          <cell r="P162">
            <v>53</v>
          </cell>
          <cell r="Q162">
            <v>451</v>
          </cell>
          <cell r="R162">
            <v>404</v>
          </cell>
          <cell r="S162">
            <v>494</v>
          </cell>
        </row>
        <row r="163">
          <cell r="G163">
            <v>5378012</v>
          </cell>
          <cell r="H163" t="str">
            <v xml:space="preserve"> Kürten</v>
          </cell>
          <cell r="I163">
            <v>1819</v>
          </cell>
          <cell r="J163">
            <v>9.2513477774387152</v>
          </cell>
          <cell r="K163">
            <v>7</v>
          </cell>
          <cell r="L163">
            <v>173</v>
          </cell>
          <cell r="M163">
            <v>179</v>
          </cell>
          <cell r="N163">
            <v>74</v>
          </cell>
          <cell r="O163">
            <v>68</v>
          </cell>
          <cell r="P163">
            <v>61</v>
          </cell>
          <cell r="Q163">
            <v>419</v>
          </cell>
          <cell r="R163">
            <v>346</v>
          </cell>
          <cell r="S163">
            <v>492</v>
          </cell>
        </row>
        <row r="164">
          <cell r="G164">
            <v>5378016</v>
          </cell>
          <cell r="H164" t="str">
            <v xml:space="preserve"> Leichlingen (Rhld.), Stadt</v>
          </cell>
          <cell r="I164">
            <v>2914</v>
          </cell>
          <cell r="J164">
            <v>10.407142857142857</v>
          </cell>
          <cell r="K164">
            <v>16</v>
          </cell>
          <cell r="L164">
            <v>291</v>
          </cell>
          <cell r="M164">
            <v>344</v>
          </cell>
          <cell r="N164">
            <v>114</v>
          </cell>
          <cell r="O164">
            <v>105</v>
          </cell>
          <cell r="P164">
            <v>98</v>
          </cell>
          <cell r="Q164">
            <v>630</v>
          </cell>
          <cell r="R164">
            <v>522</v>
          </cell>
          <cell r="S164">
            <v>794</v>
          </cell>
        </row>
        <row r="165">
          <cell r="G165">
            <v>5378020</v>
          </cell>
          <cell r="H165" t="str">
            <v xml:space="preserve"> Odenthal</v>
          </cell>
          <cell r="I165">
            <v>1385</v>
          </cell>
          <cell r="J165">
            <v>9.2536914545333069</v>
          </cell>
          <cell r="K165">
            <v>7</v>
          </cell>
          <cell r="L165">
            <v>142</v>
          </cell>
          <cell r="M165">
            <v>155</v>
          </cell>
          <cell r="N165">
            <v>53</v>
          </cell>
          <cell r="O165">
            <v>43</v>
          </cell>
          <cell r="P165">
            <v>43</v>
          </cell>
          <cell r="Q165">
            <v>323</v>
          </cell>
          <cell r="R165">
            <v>273</v>
          </cell>
          <cell r="S165">
            <v>346</v>
          </cell>
        </row>
        <row r="166">
          <cell r="G166">
            <v>5378024</v>
          </cell>
          <cell r="H166" t="str">
            <v xml:space="preserve"> Overath, Stadt</v>
          </cell>
          <cell r="I166">
            <v>2387</v>
          </cell>
          <cell r="J166">
            <v>8.8081180811808117</v>
          </cell>
          <cell r="K166">
            <v>16</v>
          </cell>
          <cell r="L166">
            <v>236</v>
          </cell>
          <cell r="M166">
            <v>268</v>
          </cell>
          <cell r="N166">
            <v>84</v>
          </cell>
          <cell r="O166">
            <v>64</v>
          </cell>
          <cell r="P166">
            <v>96</v>
          </cell>
          <cell r="Q166">
            <v>555</v>
          </cell>
          <cell r="R166">
            <v>452</v>
          </cell>
          <cell r="S166">
            <v>616</v>
          </cell>
        </row>
        <row r="167">
          <cell r="G167">
            <v>5378028</v>
          </cell>
          <cell r="H167" t="str">
            <v xml:space="preserve"> Rösrath, Stadt</v>
          </cell>
          <cell r="I167">
            <v>2771</v>
          </cell>
          <cell r="J167">
            <v>9.6783207013377108</v>
          </cell>
          <cell r="K167">
            <v>10</v>
          </cell>
          <cell r="L167">
            <v>235</v>
          </cell>
          <cell r="M167">
            <v>245</v>
          </cell>
          <cell r="N167">
            <v>99</v>
          </cell>
          <cell r="O167">
            <v>86</v>
          </cell>
          <cell r="P167">
            <v>88</v>
          </cell>
          <cell r="Q167">
            <v>587</v>
          </cell>
          <cell r="R167">
            <v>698</v>
          </cell>
          <cell r="S167">
            <v>723</v>
          </cell>
        </row>
        <row r="168">
          <cell r="G168">
            <v>5378032</v>
          </cell>
          <cell r="H168" t="str">
            <v xml:space="preserve"> Wermelskirchen, Stadt</v>
          </cell>
          <cell r="I168">
            <v>3739</v>
          </cell>
          <cell r="J168">
            <v>10.769319392839655</v>
          </cell>
          <cell r="K168">
            <v>14</v>
          </cell>
          <cell r="L168">
            <v>382</v>
          </cell>
          <cell r="M168">
            <v>447</v>
          </cell>
          <cell r="N168">
            <v>131</v>
          </cell>
          <cell r="O168">
            <v>115</v>
          </cell>
          <cell r="P168">
            <v>125</v>
          </cell>
          <cell r="Q168">
            <v>795</v>
          </cell>
          <cell r="R168">
            <v>742</v>
          </cell>
          <cell r="S168">
            <v>988</v>
          </cell>
        </row>
        <row r="169">
          <cell r="A169">
            <v>160</v>
          </cell>
          <cell r="B169"/>
          <cell r="C169"/>
          <cell r="D169" t="str">
            <v>Kreis</v>
          </cell>
          <cell r="E169">
            <v>5560</v>
          </cell>
          <cell r="F169"/>
          <cell r="G169">
            <v>5382000</v>
          </cell>
          <cell r="H169" t="str">
            <v>Rhein-Sieg-Kreis</v>
          </cell>
          <cell r="I169">
            <v>59036</v>
          </cell>
          <cell r="J169">
            <v>9.8268205152106312</v>
          </cell>
          <cell r="K169">
            <v>209</v>
          </cell>
          <cell r="L169">
            <v>6757</v>
          </cell>
          <cell r="M169">
            <v>5537</v>
          </cell>
          <cell r="N169">
            <v>2208</v>
          </cell>
          <cell r="O169">
            <v>1773</v>
          </cell>
          <cell r="P169">
            <v>1935</v>
          </cell>
          <cell r="Q169">
            <v>14364</v>
          </cell>
          <cell r="R169">
            <v>12241</v>
          </cell>
          <cell r="S169">
            <v>14012</v>
          </cell>
          <cell r="U169" t="str">
            <v xml:space="preserve"> Rhein-Sieg-Kreis </v>
          </cell>
          <cell r="V169">
            <v>600764</v>
          </cell>
          <cell r="W169">
            <v>306364</v>
          </cell>
        </row>
        <row r="170">
          <cell r="G170">
            <v>5382004</v>
          </cell>
          <cell r="H170" t="str">
            <v xml:space="preserve"> Alfter</v>
          </cell>
          <cell r="I170">
            <v>2195</v>
          </cell>
          <cell r="J170">
            <v>9.3154521919959254</v>
          </cell>
          <cell r="K170">
            <v>8</v>
          </cell>
          <cell r="L170">
            <v>258</v>
          </cell>
          <cell r="M170">
            <v>211</v>
          </cell>
          <cell r="N170">
            <v>89</v>
          </cell>
          <cell r="O170">
            <v>62</v>
          </cell>
          <cell r="P170">
            <v>94</v>
          </cell>
          <cell r="Q170">
            <v>566</v>
          </cell>
          <cell r="R170">
            <v>401</v>
          </cell>
          <cell r="S170">
            <v>506</v>
          </cell>
        </row>
        <row r="171">
          <cell r="G171">
            <v>5382008</v>
          </cell>
          <cell r="H171" t="str">
            <v xml:space="preserve"> Bad Honnef, Stadt</v>
          </cell>
          <cell r="I171">
            <v>2572</v>
          </cell>
          <cell r="J171">
            <v>9.9643576631024331</v>
          </cell>
          <cell r="K171">
            <v>6</v>
          </cell>
          <cell r="L171">
            <v>274</v>
          </cell>
          <cell r="M171">
            <v>218</v>
          </cell>
          <cell r="N171">
            <v>117</v>
          </cell>
          <cell r="O171">
            <v>63</v>
          </cell>
          <cell r="P171">
            <v>75</v>
          </cell>
          <cell r="Q171">
            <v>572</v>
          </cell>
          <cell r="R171">
            <v>554</v>
          </cell>
          <cell r="S171">
            <v>693</v>
          </cell>
        </row>
        <row r="172">
          <cell r="G172">
            <v>5382012</v>
          </cell>
          <cell r="H172" t="str">
            <v xml:space="preserve"> Bornheim, Stadt</v>
          </cell>
          <cell r="I172">
            <v>4586</v>
          </cell>
          <cell r="J172">
            <v>9.4906976262908458</v>
          </cell>
          <cell r="K172">
            <v>26</v>
          </cell>
          <cell r="L172">
            <v>546</v>
          </cell>
          <cell r="M172">
            <v>464</v>
          </cell>
          <cell r="N172">
            <v>155</v>
          </cell>
          <cell r="O172">
            <v>134</v>
          </cell>
          <cell r="P172">
            <v>147</v>
          </cell>
          <cell r="Q172">
            <v>1160</v>
          </cell>
          <cell r="R172">
            <v>839</v>
          </cell>
          <cell r="S172">
            <v>1115</v>
          </cell>
        </row>
        <row r="173">
          <cell r="G173">
            <v>5382016</v>
          </cell>
          <cell r="H173" t="str">
            <v xml:space="preserve"> Eitorf</v>
          </cell>
          <cell r="I173">
            <v>2325</v>
          </cell>
          <cell r="J173">
            <v>12.400661368606327</v>
          </cell>
          <cell r="K173">
            <v>8</v>
          </cell>
          <cell r="L173">
            <v>246</v>
          </cell>
          <cell r="M173">
            <v>204</v>
          </cell>
          <cell r="N173">
            <v>98</v>
          </cell>
          <cell r="O173">
            <v>64</v>
          </cell>
          <cell r="P173">
            <v>48</v>
          </cell>
          <cell r="Q173">
            <v>474</v>
          </cell>
          <cell r="R173">
            <v>664</v>
          </cell>
          <cell r="S173">
            <v>519</v>
          </cell>
        </row>
        <row r="174">
          <cell r="G174">
            <v>5382020</v>
          </cell>
          <cell r="H174" t="str">
            <v xml:space="preserve"> Hennef (Sieg), Stadt</v>
          </cell>
          <cell r="I174">
            <v>4429</v>
          </cell>
          <cell r="J174">
            <v>9.3656164093888776</v>
          </cell>
          <cell r="K174">
            <v>13</v>
          </cell>
          <cell r="L174">
            <v>532</v>
          </cell>
          <cell r="M174">
            <v>397</v>
          </cell>
          <cell r="N174">
            <v>188</v>
          </cell>
          <cell r="O174">
            <v>172</v>
          </cell>
          <cell r="P174">
            <v>153</v>
          </cell>
          <cell r="Q174">
            <v>1087</v>
          </cell>
          <cell r="R174">
            <v>856</v>
          </cell>
          <cell r="S174">
            <v>1031</v>
          </cell>
        </row>
        <row r="175">
          <cell r="G175">
            <v>5382024</v>
          </cell>
          <cell r="H175" t="str">
            <v xml:space="preserve"> Königswinter, Stadt</v>
          </cell>
          <cell r="I175">
            <v>3925</v>
          </cell>
          <cell r="J175">
            <v>9.5089274898854086</v>
          </cell>
          <cell r="K175">
            <v>11</v>
          </cell>
          <cell r="L175">
            <v>447</v>
          </cell>
          <cell r="M175">
            <v>413</v>
          </cell>
          <cell r="N175">
            <v>138</v>
          </cell>
          <cell r="O175">
            <v>105</v>
          </cell>
          <cell r="P175">
            <v>143</v>
          </cell>
          <cell r="Q175">
            <v>992</v>
          </cell>
          <cell r="R175">
            <v>769</v>
          </cell>
          <cell r="S175">
            <v>907</v>
          </cell>
        </row>
        <row r="176">
          <cell r="G176">
            <v>5382028</v>
          </cell>
          <cell r="H176" t="str">
            <v xml:space="preserve"> Lohmar, Stadt</v>
          </cell>
          <cell r="I176">
            <v>2689</v>
          </cell>
          <cell r="J176">
            <v>8.8300003283748723</v>
          </cell>
          <cell r="K176">
            <v>9</v>
          </cell>
          <cell r="L176">
            <v>358</v>
          </cell>
          <cell r="M176">
            <v>249</v>
          </cell>
          <cell r="N176">
            <v>93</v>
          </cell>
          <cell r="O176">
            <v>55</v>
          </cell>
          <cell r="P176">
            <v>82</v>
          </cell>
          <cell r="Q176">
            <v>709</v>
          </cell>
          <cell r="R176">
            <v>531</v>
          </cell>
          <cell r="S176">
            <v>603</v>
          </cell>
        </row>
        <row r="177">
          <cell r="G177">
            <v>5382032</v>
          </cell>
          <cell r="H177" t="str">
            <v xml:space="preserve"> Meckenheim, Stadt</v>
          </cell>
          <cell r="I177">
            <v>2522</v>
          </cell>
          <cell r="J177">
            <v>10.162388685175484</v>
          </cell>
          <cell r="K177">
            <v>8</v>
          </cell>
          <cell r="L177">
            <v>270</v>
          </cell>
          <cell r="M177">
            <v>235</v>
          </cell>
          <cell r="N177">
            <v>97</v>
          </cell>
          <cell r="O177">
            <v>73</v>
          </cell>
          <cell r="P177">
            <v>101</v>
          </cell>
          <cell r="Q177">
            <v>656</v>
          </cell>
          <cell r="R177">
            <v>496</v>
          </cell>
          <cell r="S177">
            <v>586</v>
          </cell>
        </row>
        <row r="178">
          <cell r="G178">
            <v>5382036</v>
          </cell>
          <cell r="H178" t="str">
            <v xml:space="preserve"> Much</v>
          </cell>
          <cell r="I178">
            <v>1539</v>
          </cell>
          <cell r="J178">
            <v>10.678601165695254</v>
          </cell>
          <cell r="K178">
            <v>7</v>
          </cell>
          <cell r="L178">
            <v>167</v>
          </cell>
          <cell r="M178">
            <v>112</v>
          </cell>
          <cell r="N178">
            <v>52</v>
          </cell>
          <cell r="O178">
            <v>44</v>
          </cell>
          <cell r="P178">
            <v>38</v>
          </cell>
          <cell r="Q178">
            <v>287</v>
          </cell>
          <cell r="R178">
            <v>423</v>
          </cell>
          <cell r="S178">
            <v>409</v>
          </cell>
        </row>
        <row r="179">
          <cell r="G179">
            <v>5382040</v>
          </cell>
          <cell r="H179" t="str">
            <v xml:space="preserve"> Neunkirchen-Seelscheid</v>
          </cell>
          <cell r="I179">
            <v>1903</v>
          </cell>
          <cell r="J179">
            <v>9.6702068194522077</v>
          </cell>
          <cell r="K179">
            <v>3</v>
          </cell>
          <cell r="L179">
            <v>212</v>
          </cell>
          <cell r="M179">
            <v>177</v>
          </cell>
          <cell r="N179">
            <v>74</v>
          </cell>
          <cell r="O179">
            <v>58</v>
          </cell>
          <cell r="P179">
            <v>84</v>
          </cell>
          <cell r="Q179">
            <v>467</v>
          </cell>
          <cell r="R179">
            <v>343</v>
          </cell>
          <cell r="S179">
            <v>485</v>
          </cell>
        </row>
        <row r="180">
          <cell r="G180">
            <v>5382044</v>
          </cell>
          <cell r="H180" t="str">
            <v xml:space="preserve"> Niederkassel, Stadt</v>
          </cell>
          <cell r="I180">
            <v>3627</v>
          </cell>
          <cell r="J180">
            <v>9.3800915509349068</v>
          </cell>
          <cell r="K180">
            <v>12</v>
          </cell>
          <cell r="L180">
            <v>439</v>
          </cell>
          <cell r="M180">
            <v>355</v>
          </cell>
          <cell r="N180">
            <v>114</v>
          </cell>
          <cell r="O180">
            <v>122</v>
          </cell>
          <cell r="P180">
            <v>122</v>
          </cell>
          <cell r="Q180">
            <v>924</v>
          </cell>
          <cell r="R180">
            <v>688</v>
          </cell>
          <cell r="S180">
            <v>851</v>
          </cell>
        </row>
        <row r="181">
          <cell r="G181">
            <v>5382048</v>
          </cell>
          <cell r="H181" t="str">
            <v xml:space="preserve"> Rheinbach, Stadt</v>
          </cell>
          <cell r="I181">
            <v>2616</v>
          </cell>
          <cell r="J181">
            <v>9.6939153635218265</v>
          </cell>
          <cell r="K181">
            <v>10</v>
          </cell>
          <cell r="L181">
            <v>292</v>
          </cell>
          <cell r="M181">
            <v>261</v>
          </cell>
          <cell r="N181">
            <v>84</v>
          </cell>
          <cell r="O181">
            <v>83</v>
          </cell>
          <cell r="P181">
            <v>89</v>
          </cell>
          <cell r="Q181">
            <v>624</v>
          </cell>
          <cell r="R181">
            <v>491</v>
          </cell>
          <cell r="S181">
            <v>682</v>
          </cell>
        </row>
        <row r="182">
          <cell r="G182">
            <v>5382052</v>
          </cell>
          <cell r="H182" t="str">
            <v xml:space="preserve"> Ruppichteroth</v>
          </cell>
          <cell r="I182">
            <v>925</v>
          </cell>
          <cell r="J182">
            <v>8.8771593090211134</v>
          </cell>
          <cell r="K182">
            <v>5</v>
          </cell>
          <cell r="L182">
            <v>119</v>
          </cell>
          <cell r="M182">
            <v>79</v>
          </cell>
          <cell r="N182">
            <v>34</v>
          </cell>
          <cell r="O182">
            <v>30</v>
          </cell>
          <cell r="P182">
            <v>35</v>
          </cell>
          <cell r="Q182">
            <v>230</v>
          </cell>
          <cell r="R182">
            <v>184</v>
          </cell>
          <cell r="S182">
            <v>209</v>
          </cell>
        </row>
        <row r="183">
          <cell r="G183">
            <v>5382056</v>
          </cell>
          <cell r="H183" t="str">
            <v xml:space="preserve"> Sankt Augustin, Stadt</v>
          </cell>
          <cell r="I183">
            <v>5700</v>
          </cell>
          <cell r="J183">
            <v>10.206456926961161</v>
          </cell>
          <cell r="K183">
            <v>25</v>
          </cell>
          <cell r="L183">
            <v>601</v>
          </cell>
          <cell r="M183">
            <v>539</v>
          </cell>
          <cell r="N183">
            <v>217</v>
          </cell>
          <cell r="O183">
            <v>156</v>
          </cell>
          <cell r="P183">
            <v>193</v>
          </cell>
          <cell r="Q183">
            <v>1427</v>
          </cell>
          <cell r="R183">
            <v>1189</v>
          </cell>
          <cell r="S183">
            <v>1353</v>
          </cell>
        </row>
        <row r="184">
          <cell r="G184">
            <v>5382060</v>
          </cell>
          <cell r="H184" t="str">
            <v xml:space="preserve"> Siegburg, Stadt</v>
          </cell>
          <cell r="I184">
            <v>4356</v>
          </cell>
          <cell r="J184">
            <v>10.482745343408578</v>
          </cell>
          <cell r="K184">
            <v>18</v>
          </cell>
          <cell r="L184">
            <v>491</v>
          </cell>
          <cell r="M184">
            <v>344</v>
          </cell>
          <cell r="N184">
            <v>204</v>
          </cell>
          <cell r="O184">
            <v>143</v>
          </cell>
          <cell r="P184">
            <v>127</v>
          </cell>
          <cell r="Q184">
            <v>1015</v>
          </cell>
          <cell r="R184">
            <v>1025</v>
          </cell>
          <cell r="S184">
            <v>989</v>
          </cell>
        </row>
        <row r="185">
          <cell r="G185">
            <v>5382064</v>
          </cell>
          <cell r="H185" t="str">
            <v xml:space="preserve"> Swisttal</v>
          </cell>
          <cell r="I185">
            <v>1716</v>
          </cell>
          <cell r="J185">
            <v>9.1524881327004106</v>
          </cell>
          <cell r="K185">
            <v>3</v>
          </cell>
          <cell r="L185">
            <v>210</v>
          </cell>
          <cell r="M185">
            <v>173</v>
          </cell>
          <cell r="N185">
            <v>54</v>
          </cell>
          <cell r="O185">
            <v>50</v>
          </cell>
          <cell r="P185">
            <v>60</v>
          </cell>
          <cell r="Q185">
            <v>430</v>
          </cell>
          <cell r="R185">
            <v>328</v>
          </cell>
          <cell r="S185">
            <v>408</v>
          </cell>
        </row>
        <row r="186">
          <cell r="G186">
            <v>5382068</v>
          </cell>
          <cell r="H186" t="str">
            <v xml:space="preserve"> Troisdorf, Stadt</v>
          </cell>
          <cell r="I186">
            <v>7450</v>
          </cell>
          <cell r="J186">
            <v>9.9395621255987088</v>
          </cell>
          <cell r="K186">
            <v>24</v>
          </cell>
          <cell r="L186">
            <v>801</v>
          </cell>
          <cell r="M186">
            <v>719</v>
          </cell>
          <cell r="N186">
            <v>280</v>
          </cell>
          <cell r="O186">
            <v>257</v>
          </cell>
          <cell r="P186">
            <v>228</v>
          </cell>
          <cell r="Q186">
            <v>1759</v>
          </cell>
          <cell r="R186">
            <v>1661</v>
          </cell>
          <cell r="S186">
            <v>1721</v>
          </cell>
        </row>
        <row r="187">
          <cell r="G187">
            <v>5382072</v>
          </cell>
          <cell r="H187" t="str">
            <v xml:space="preserve"> Wachtberg</v>
          </cell>
          <cell r="I187">
            <v>1723</v>
          </cell>
          <cell r="J187">
            <v>8.4110324627776425</v>
          </cell>
          <cell r="K187">
            <v>8</v>
          </cell>
          <cell r="L187">
            <v>189</v>
          </cell>
          <cell r="M187">
            <v>171</v>
          </cell>
          <cell r="N187">
            <v>51</v>
          </cell>
          <cell r="O187">
            <v>48</v>
          </cell>
          <cell r="P187">
            <v>73</v>
          </cell>
          <cell r="Q187">
            <v>455</v>
          </cell>
          <cell r="R187">
            <v>337</v>
          </cell>
          <cell r="S187">
            <v>391</v>
          </cell>
        </row>
        <row r="188">
          <cell r="G188">
            <v>5382076</v>
          </cell>
          <cell r="H188" t="str">
            <v xml:space="preserve"> Windeck</v>
          </cell>
          <cell r="I188">
            <v>2238</v>
          </cell>
          <cell r="J188">
            <v>11.948745328350242</v>
          </cell>
          <cell r="K188">
            <v>5</v>
          </cell>
          <cell r="L188">
            <v>305</v>
          </cell>
          <cell r="M188">
            <v>216</v>
          </cell>
          <cell r="N188">
            <v>69</v>
          </cell>
          <cell r="O188">
            <v>54</v>
          </cell>
          <cell r="P188">
            <v>43</v>
          </cell>
          <cell r="Q188">
            <v>530</v>
          </cell>
          <cell r="R188">
            <v>462</v>
          </cell>
          <cell r="S188">
            <v>554</v>
          </cell>
        </row>
        <row r="189">
          <cell r="A189">
            <v>264</v>
          </cell>
          <cell r="B189"/>
          <cell r="C189"/>
          <cell r="D189" t="str">
            <v>Reg.-Bez.</v>
          </cell>
          <cell r="E189">
            <v>5540</v>
          </cell>
          <cell r="F189">
            <v>5500</v>
          </cell>
          <cell r="G189">
            <v>5500000</v>
          </cell>
          <cell r="H189" t="str">
            <v>Reg.-Bez. Münster</v>
          </cell>
          <cell r="I189">
            <v>277534</v>
          </cell>
          <cell r="J189">
            <v>10.574234414440157</v>
          </cell>
          <cell r="K189">
            <v>1408</v>
          </cell>
          <cell r="L189">
            <v>28211</v>
          </cell>
          <cell r="M189">
            <v>23055</v>
          </cell>
          <cell r="N189">
            <v>10728</v>
          </cell>
          <cell r="O189">
            <v>9470</v>
          </cell>
          <cell r="P189">
            <v>4039</v>
          </cell>
          <cell r="Q189">
            <v>61646</v>
          </cell>
          <cell r="R189">
            <v>53527</v>
          </cell>
          <cell r="S189">
            <v>85450</v>
          </cell>
          <cell r="U189" t="str">
            <v xml:space="preserve"> Münster, Reg.-Bez.</v>
          </cell>
          <cell r="V189">
            <v>2624625</v>
          </cell>
          <cell r="W189">
            <v>1333435</v>
          </cell>
        </row>
        <row r="190">
          <cell r="A190">
            <v>181</v>
          </cell>
          <cell r="B190" t="str">
            <v>KVR</v>
          </cell>
          <cell r="C190" t="str">
            <v>ruhr</v>
          </cell>
          <cell r="D190" t="str">
            <v>krfr. Stadt</v>
          </cell>
          <cell r="E190">
            <v>5550</v>
          </cell>
          <cell r="F190" t="str">
            <v>5512</v>
          </cell>
          <cell r="G190">
            <v>5512000</v>
          </cell>
          <cell r="H190" t="str">
            <v>Bottrop, Stadt</v>
          </cell>
          <cell r="I190">
            <v>13011</v>
          </cell>
          <cell r="J190">
            <v>11.067069280823375</v>
          </cell>
          <cell r="K190">
            <v>48</v>
          </cell>
          <cell r="L190">
            <v>1487</v>
          </cell>
          <cell r="M190">
            <v>907</v>
          </cell>
          <cell r="N190">
            <v>515</v>
          </cell>
          <cell r="O190">
            <v>556</v>
          </cell>
          <cell r="P190">
            <v>197</v>
          </cell>
          <cell r="Q190">
            <v>3314</v>
          </cell>
          <cell r="R190">
            <v>2218</v>
          </cell>
          <cell r="S190">
            <v>3769</v>
          </cell>
          <cell r="U190" t="str">
            <v xml:space="preserve"> Bottrop, krfr. Stadt</v>
          </cell>
          <cell r="V190">
            <v>117565</v>
          </cell>
          <cell r="W190">
            <v>60377</v>
          </cell>
        </row>
        <row r="191">
          <cell r="A191">
            <v>182</v>
          </cell>
          <cell r="B191" t="str">
            <v>KVR</v>
          </cell>
          <cell r="C191" t="str">
            <v>ruhr</v>
          </cell>
          <cell r="D191" t="str">
            <v>krfr. Stadt</v>
          </cell>
          <cell r="E191">
            <v>5550</v>
          </cell>
          <cell r="F191" t="str">
            <v>5513</v>
          </cell>
          <cell r="G191">
            <v>5513000</v>
          </cell>
          <cell r="H191" t="str">
            <v>Gelsenkirchen, Stadt</v>
          </cell>
          <cell r="I191">
            <v>34072</v>
          </cell>
          <cell r="J191">
            <v>13.122532688863641</v>
          </cell>
          <cell r="K191">
            <v>116</v>
          </cell>
          <cell r="L191">
            <v>3624</v>
          </cell>
          <cell r="M191">
            <v>2473</v>
          </cell>
          <cell r="N191">
            <v>1517</v>
          </cell>
          <cell r="O191">
            <v>1254</v>
          </cell>
          <cell r="P191">
            <v>502</v>
          </cell>
          <cell r="Q191">
            <v>8086</v>
          </cell>
          <cell r="R191">
            <v>6929</v>
          </cell>
          <cell r="S191">
            <v>9571</v>
          </cell>
          <cell r="U191" t="str">
            <v xml:space="preserve"> Gelsenkirchen, krfr. Stadt</v>
          </cell>
          <cell r="V191">
            <v>259645</v>
          </cell>
          <cell r="W191">
            <v>130613</v>
          </cell>
        </row>
        <row r="192">
          <cell r="A192">
            <v>183</v>
          </cell>
          <cell r="B192"/>
          <cell r="C192"/>
          <cell r="D192" t="str">
            <v>krfr. Stadt</v>
          </cell>
          <cell r="E192">
            <v>5550</v>
          </cell>
          <cell r="F192" t="str">
            <v>5515</v>
          </cell>
          <cell r="G192">
            <v>5515000</v>
          </cell>
          <cell r="H192" t="str">
            <v>Münster, Stadt</v>
          </cell>
          <cell r="I192">
            <v>27953</v>
          </cell>
          <cell r="J192">
            <v>8.8657217255061163</v>
          </cell>
          <cell r="K192">
            <v>176</v>
          </cell>
          <cell r="L192">
            <v>2567</v>
          </cell>
          <cell r="M192">
            <v>2332</v>
          </cell>
          <cell r="N192">
            <v>1054</v>
          </cell>
          <cell r="O192">
            <v>811</v>
          </cell>
          <cell r="P192">
            <v>343</v>
          </cell>
          <cell r="Q192">
            <v>5501</v>
          </cell>
          <cell r="R192">
            <v>5612</v>
          </cell>
          <cell r="S192">
            <v>9557</v>
          </cell>
          <cell r="U192" t="str">
            <v xml:space="preserve"> Münster, krfr. Stadt </v>
          </cell>
          <cell r="V192">
            <v>315293</v>
          </cell>
          <cell r="W192">
            <v>164063</v>
          </cell>
        </row>
        <row r="193">
          <cell r="A193">
            <v>184</v>
          </cell>
          <cell r="B193"/>
          <cell r="C193"/>
          <cell r="D193" t="str">
            <v>Kreis</v>
          </cell>
          <cell r="E193">
            <v>5560</v>
          </cell>
          <cell r="F193"/>
          <cell r="G193">
            <v>5554000</v>
          </cell>
          <cell r="H193" t="str">
            <v>Kreis Borken</v>
          </cell>
          <cell r="I193">
            <v>35113</v>
          </cell>
          <cell r="J193">
            <v>9.4557802977871965</v>
          </cell>
          <cell r="K193">
            <v>198</v>
          </cell>
          <cell r="L193">
            <v>3314</v>
          </cell>
          <cell r="M193">
            <v>3095</v>
          </cell>
          <cell r="N193">
            <v>1064</v>
          </cell>
          <cell r="O193">
            <v>1169</v>
          </cell>
          <cell r="P193">
            <v>466</v>
          </cell>
          <cell r="Q193">
            <v>6579</v>
          </cell>
          <cell r="R193">
            <v>6777</v>
          </cell>
          <cell r="S193">
            <v>12451</v>
          </cell>
          <cell r="U193" t="str">
            <v xml:space="preserve"> Borken, Kreis</v>
          </cell>
          <cell r="V193">
            <v>371339</v>
          </cell>
          <cell r="W193">
            <v>185774</v>
          </cell>
        </row>
        <row r="194">
          <cell r="G194">
            <v>5554004</v>
          </cell>
          <cell r="H194" t="str">
            <v xml:space="preserve"> Ahaus, Stadt</v>
          </cell>
          <cell r="I194">
            <v>3402</v>
          </cell>
          <cell r="J194">
            <v>8.638683629161271</v>
          </cell>
          <cell r="K194">
            <v>27</v>
          </cell>
          <cell r="L194">
            <v>328</v>
          </cell>
          <cell r="M194">
            <v>322</v>
          </cell>
          <cell r="N194">
            <v>111</v>
          </cell>
          <cell r="O194">
            <v>112</v>
          </cell>
          <cell r="P194">
            <v>51</v>
          </cell>
          <cell r="Q194">
            <v>636</v>
          </cell>
          <cell r="R194">
            <v>597</v>
          </cell>
          <cell r="S194">
            <v>1218</v>
          </cell>
        </row>
        <row r="195">
          <cell r="G195">
            <v>5554008</v>
          </cell>
          <cell r="H195" t="str">
            <v xml:space="preserve"> Bocholt, Stadt</v>
          </cell>
          <cell r="I195">
            <v>6919</v>
          </cell>
          <cell r="J195">
            <v>9.7295853078902592</v>
          </cell>
          <cell r="K195">
            <v>31</v>
          </cell>
          <cell r="L195">
            <v>627</v>
          </cell>
          <cell r="M195">
            <v>609</v>
          </cell>
          <cell r="N195">
            <v>220</v>
          </cell>
          <cell r="O195">
            <v>267</v>
          </cell>
          <cell r="P195">
            <v>105</v>
          </cell>
          <cell r="Q195">
            <v>1324</v>
          </cell>
          <cell r="R195">
            <v>1269</v>
          </cell>
          <cell r="S195">
            <v>2467</v>
          </cell>
        </row>
        <row r="196">
          <cell r="G196">
            <v>5554012</v>
          </cell>
          <cell r="H196" t="str">
            <v xml:space="preserve"> Borken, Stadt</v>
          </cell>
          <cell r="I196">
            <v>4108</v>
          </cell>
          <cell r="J196">
            <v>9.6366323394872033</v>
          </cell>
          <cell r="K196">
            <v>27</v>
          </cell>
          <cell r="L196">
            <v>364</v>
          </cell>
          <cell r="M196">
            <v>346</v>
          </cell>
          <cell r="N196">
            <v>107</v>
          </cell>
          <cell r="O196">
            <v>128</v>
          </cell>
          <cell r="P196">
            <v>58</v>
          </cell>
          <cell r="Q196">
            <v>790</v>
          </cell>
          <cell r="R196">
            <v>772</v>
          </cell>
          <cell r="S196">
            <v>1516</v>
          </cell>
        </row>
        <row r="197">
          <cell r="G197">
            <v>5554016</v>
          </cell>
          <cell r="H197" t="str">
            <v xml:space="preserve"> Gescher, Stadt</v>
          </cell>
          <cell r="I197">
            <v>1989</v>
          </cell>
          <cell r="J197">
            <v>11.527761678451373</v>
          </cell>
          <cell r="K197">
            <v>9</v>
          </cell>
          <cell r="L197">
            <v>185</v>
          </cell>
          <cell r="M197">
            <v>141</v>
          </cell>
          <cell r="N197">
            <v>51</v>
          </cell>
          <cell r="O197">
            <v>56</v>
          </cell>
          <cell r="P197">
            <v>21</v>
          </cell>
          <cell r="Q197">
            <v>306</v>
          </cell>
          <cell r="R197">
            <v>635</v>
          </cell>
          <cell r="S197">
            <v>585</v>
          </cell>
        </row>
        <row r="198">
          <cell r="G198">
            <v>5554020</v>
          </cell>
          <cell r="H198" t="str">
            <v xml:space="preserve"> Gronau (Westf.), Stadt</v>
          </cell>
          <cell r="I198">
            <v>4683</v>
          </cell>
          <cell r="J198">
            <v>9.6914385049978282</v>
          </cell>
          <cell r="K198">
            <v>33</v>
          </cell>
          <cell r="L198">
            <v>487</v>
          </cell>
          <cell r="M198">
            <v>428</v>
          </cell>
          <cell r="N198">
            <v>165</v>
          </cell>
          <cell r="O198">
            <v>127</v>
          </cell>
          <cell r="P198">
            <v>60</v>
          </cell>
          <cell r="Q198">
            <v>794</v>
          </cell>
          <cell r="R198">
            <v>961</v>
          </cell>
          <cell r="S198">
            <v>1628</v>
          </cell>
        </row>
        <row r="199">
          <cell r="G199">
            <v>5554024</v>
          </cell>
          <cell r="H199" t="str">
            <v xml:space="preserve"> Heek</v>
          </cell>
          <cell r="I199">
            <v>762</v>
          </cell>
          <cell r="J199">
            <v>8.8061943834508263</v>
          </cell>
          <cell r="K199">
            <v>2</v>
          </cell>
          <cell r="L199">
            <v>88</v>
          </cell>
          <cell r="M199">
            <v>68</v>
          </cell>
          <cell r="N199">
            <v>21</v>
          </cell>
          <cell r="O199">
            <v>24</v>
          </cell>
          <cell r="P199">
            <v>8</v>
          </cell>
          <cell r="Q199">
            <v>149</v>
          </cell>
          <cell r="R199">
            <v>146</v>
          </cell>
          <cell r="S199">
            <v>256</v>
          </cell>
        </row>
        <row r="200">
          <cell r="G200">
            <v>5554028</v>
          </cell>
          <cell r="H200" t="str">
            <v xml:space="preserve"> Heiden</v>
          </cell>
          <cell r="I200">
            <v>787</v>
          </cell>
          <cell r="J200">
            <v>9.5765393039669018</v>
          </cell>
          <cell r="K200">
            <v>3</v>
          </cell>
          <cell r="L200">
            <v>78</v>
          </cell>
          <cell r="M200">
            <v>64</v>
          </cell>
          <cell r="N200">
            <v>19</v>
          </cell>
          <cell r="O200">
            <v>34</v>
          </cell>
          <cell r="P200">
            <v>14</v>
          </cell>
          <cell r="Q200">
            <v>138</v>
          </cell>
          <cell r="R200">
            <v>123</v>
          </cell>
          <cell r="S200">
            <v>314</v>
          </cell>
        </row>
        <row r="201">
          <cell r="G201">
            <v>5554032</v>
          </cell>
          <cell r="H201" t="str">
            <v xml:space="preserve"> Isselburg, Stadt</v>
          </cell>
          <cell r="I201">
            <v>967</v>
          </cell>
          <cell r="J201">
            <v>9.0917638209853315</v>
          </cell>
          <cell r="K201">
            <v>5</v>
          </cell>
          <cell r="L201">
            <v>79</v>
          </cell>
          <cell r="M201">
            <v>76</v>
          </cell>
          <cell r="N201">
            <v>35</v>
          </cell>
          <cell r="O201">
            <v>33</v>
          </cell>
          <cell r="P201">
            <v>18</v>
          </cell>
          <cell r="Q201">
            <v>205</v>
          </cell>
          <cell r="R201">
            <v>158</v>
          </cell>
          <cell r="S201">
            <v>358</v>
          </cell>
        </row>
        <row r="202">
          <cell r="G202">
            <v>5554036</v>
          </cell>
          <cell r="H202" t="str">
            <v xml:space="preserve"> Legden</v>
          </cell>
          <cell r="I202">
            <v>595</v>
          </cell>
          <cell r="J202">
            <v>8.1217581217581216</v>
          </cell>
          <cell r="K202">
            <v>2</v>
          </cell>
          <cell r="L202">
            <v>53</v>
          </cell>
          <cell r="M202">
            <v>60</v>
          </cell>
          <cell r="N202">
            <v>19</v>
          </cell>
          <cell r="O202">
            <v>13</v>
          </cell>
          <cell r="P202">
            <v>7</v>
          </cell>
          <cell r="Q202">
            <v>122</v>
          </cell>
          <cell r="R202">
            <v>99</v>
          </cell>
          <cell r="S202">
            <v>220</v>
          </cell>
        </row>
        <row r="203">
          <cell r="G203">
            <v>5554040</v>
          </cell>
          <cell r="H203" t="str">
            <v xml:space="preserve"> Raesfeld</v>
          </cell>
          <cell r="I203">
            <v>1043</v>
          </cell>
          <cell r="J203">
            <v>9.1243110838946713</v>
          </cell>
          <cell r="K203">
            <v>11</v>
          </cell>
          <cell r="L203">
            <v>85</v>
          </cell>
          <cell r="M203">
            <v>93</v>
          </cell>
          <cell r="N203">
            <v>33</v>
          </cell>
          <cell r="O203">
            <v>35</v>
          </cell>
          <cell r="P203">
            <v>17</v>
          </cell>
          <cell r="Q203">
            <v>220</v>
          </cell>
          <cell r="R203">
            <v>163</v>
          </cell>
          <cell r="S203">
            <v>386</v>
          </cell>
        </row>
        <row r="204">
          <cell r="G204">
            <v>5554044</v>
          </cell>
          <cell r="H204" t="str">
            <v xml:space="preserve"> Reken</v>
          </cell>
          <cell r="I204">
            <v>1569</v>
          </cell>
          <cell r="J204">
            <v>10.538688876947877</v>
          </cell>
          <cell r="K204">
            <v>9</v>
          </cell>
          <cell r="L204">
            <v>150</v>
          </cell>
          <cell r="M204">
            <v>138</v>
          </cell>
          <cell r="N204">
            <v>58</v>
          </cell>
          <cell r="O204">
            <v>52</v>
          </cell>
          <cell r="P204">
            <v>14</v>
          </cell>
          <cell r="Q204">
            <v>278</v>
          </cell>
          <cell r="R204">
            <v>299</v>
          </cell>
          <cell r="S204">
            <v>571</v>
          </cell>
        </row>
        <row r="205">
          <cell r="G205">
            <v>5554048</v>
          </cell>
          <cell r="H205" t="str">
            <v xml:space="preserve"> Rhede, Stadt</v>
          </cell>
          <cell r="I205">
            <v>1793</v>
          </cell>
          <cell r="J205">
            <v>9.2906368205606515</v>
          </cell>
          <cell r="K205">
            <v>6</v>
          </cell>
          <cell r="L205">
            <v>158</v>
          </cell>
          <cell r="M205">
            <v>136</v>
          </cell>
          <cell r="N205">
            <v>49</v>
          </cell>
          <cell r="O205">
            <v>64</v>
          </cell>
          <cell r="P205">
            <v>24</v>
          </cell>
          <cell r="Q205">
            <v>365</v>
          </cell>
          <cell r="R205">
            <v>343</v>
          </cell>
          <cell r="S205">
            <v>648</v>
          </cell>
        </row>
        <row r="206">
          <cell r="G206">
            <v>5554052</v>
          </cell>
          <cell r="H206" t="str">
            <v xml:space="preserve"> Schöppingen</v>
          </cell>
          <cell r="I206">
            <v>647</v>
          </cell>
          <cell r="J206">
            <v>9.4205008736167724</v>
          </cell>
          <cell r="K206">
            <v>4</v>
          </cell>
          <cell r="L206">
            <v>46</v>
          </cell>
          <cell r="M206">
            <v>44</v>
          </cell>
          <cell r="N206">
            <v>17</v>
          </cell>
          <cell r="O206">
            <v>18</v>
          </cell>
          <cell r="P206">
            <v>9</v>
          </cell>
          <cell r="Q206">
            <v>111</v>
          </cell>
          <cell r="R206">
            <v>160</v>
          </cell>
          <cell r="S206">
            <v>238</v>
          </cell>
        </row>
        <row r="207">
          <cell r="G207">
            <v>5554056</v>
          </cell>
          <cell r="H207" t="str">
            <v xml:space="preserve"> Stadtlohn, Stadt</v>
          </cell>
          <cell r="I207">
            <v>1866</v>
          </cell>
          <cell r="J207">
            <v>9.1998225114628021</v>
          </cell>
          <cell r="K207">
            <v>11</v>
          </cell>
          <cell r="L207">
            <v>193</v>
          </cell>
          <cell r="M207">
            <v>197</v>
          </cell>
          <cell r="N207">
            <v>50</v>
          </cell>
          <cell r="O207">
            <v>61</v>
          </cell>
          <cell r="P207">
            <v>18</v>
          </cell>
          <cell r="Q207">
            <v>373</v>
          </cell>
          <cell r="R207">
            <v>307</v>
          </cell>
          <cell r="S207">
            <v>656</v>
          </cell>
        </row>
        <row r="208">
          <cell r="G208">
            <v>5554060</v>
          </cell>
          <cell r="H208" t="str">
            <v xml:space="preserve"> Südlohn</v>
          </cell>
          <cell r="I208">
            <v>810</v>
          </cell>
          <cell r="J208">
            <v>8.7454113582379609</v>
          </cell>
          <cell r="K208">
            <v>3</v>
          </cell>
          <cell r="L208">
            <v>85</v>
          </cell>
          <cell r="M208">
            <v>83</v>
          </cell>
          <cell r="N208">
            <v>26</v>
          </cell>
          <cell r="O208">
            <v>19</v>
          </cell>
          <cell r="P208">
            <v>6</v>
          </cell>
          <cell r="Q208">
            <v>160</v>
          </cell>
          <cell r="R208">
            <v>137</v>
          </cell>
          <cell r="S208">
            <v>291</v>
          </cell>
        </row>
        <row r="209">
          <cell r="G209">
            <v>5554064</v>
          </cell>
          <cell r="H209" t="str">
            <v xml:space="preserve"> Velen, Stadt</v>
          </cell>
          <cell r="I209">
            <v>1171</v>
          </cell>
          <cell r="J209">
            <v>8.9341573205157552</v>
          </cell>
          <cell r="K209">
            <v>6</v>
          </cell>
          <cell r="L209">
            <v>111</v>
          </cell>
          <cell r="M209">
            <v>98</v>
          </cell>
          <cell r="N209">
            <v>43</v>
          </cell>
          <cell r="O209">
            <v>43</v>
          </cell>
          <cell r="P209">
            <v>12</v>
          </cell>
          <cell r="Q209">
            <v>236</v>
          </cell>
          <cell r="R209">
            <v>205</v>
          </cell>
          <cell r="S209">
            <v>417</v>
          </cell>
        </row>
        <row r="210">
          <cell r="G210">
            <v>5554068</v>
          </cell>
          <cell r="H210" t="str">
            <v xml:space="preserve"> Vreden, Stadt</v>
          </cell>
          <cell r="I210">
            <v>2002</v>
          </cell>
          <cell r="J210">
            <v>8.8310542567269508</v>
          </cell>
          <cell r="K210">
            <v>9</v>
          </cell>
          <cell r="L210">
            <v>197</v>
          </cell>
          <cell r="M210">
            <v>192</v>
          </cell>
          <cell r="N210">
            <v>40</v>
          </cell>
          <cell r="O210">
            <v>83</v>
          </cell>
          <cell r="P210">
            <v>24</v>
          </cell>
          <cell r="Q210">
            <v>372</v>
          </cell>
          <cell r="R210">
            <v>403</v>
          </cell>
          <cell r="S210">
            <v>682</v>
          </cell>
        </row>
        <row r="211">
          <cell r="A211">
            <v>202</v>
          </cell>
          <cell r="B211"/>
          <cell r="C211"/>
          <cell r="D211" t="str">
            <v>Kreis</v>
          </cell>
          <cell r="E211">
            <v>5560</v>
          </cell>
          <cell r="F211"/>
          <cell r="G211">
            <v>5558000</v>
          </cell>
          <cell r="H211" t="str">
            <v>Kreis Coesfeld</v>
          </cell>
          <cell r="I211">
            <v>21798</v>
          </cell>
          <cell r="J211">
            <v>9.8818601361827128</v>
          </cell>
          <cell r="K211">
            <v>106</v>
          </cell>
          <cell r="L211">
            <v>2376</v>
          </cell>
          <cell r="M211">
            <v>2007</v>
          </cell>
          <cell r="N211">
            <v>824</v>
          </cell>
          <cell r="O211">
            <v>678</v>
          </cell>
          <cell r="P211">
            <v>500</v>
          </cell>
          <cell r="Q211">
            <v>4824</v>
          </cell>
          <cell r="R211">
            <v>4922</v>
          </cell>
          <cell r="S211">
            <v>5561</v>
          </cell>
          <cell r="U211" t="str">
            <v xml:space="preserve"> Coesfeld, Kreis</v>
          </cell>
          <cell r="V211">
            <v>220586</v>
          </cell>
          <cell r="W211">
            <v>111750</v>
          </cell>
        </row>
        <row r="212">
          <cell r="G212">
            <v>5558004</v>
          </cell>
          <cell r="H212" t="str">
            <v xml:space="preserve"> Ascheberg</v>
          </cell>
          <cell r="I212">
            <v>1508</v>
          </cell>
          <cell r="J212">
            <v>9.7327997934684394</v>
          </cell>
          <cell r="K212">
            <v>7</v>
          </cell>
          <cell r="L212">
            <v>171</v>
          </cell>
          <cell r="M212">
            <v>124</v>
          </cell>
          <cell r="N212">
            <v>46</v>
          </cell>
          <cell r="O212">
            <v>45</v>
          </cell>
          <cell r="P212">
            <v>27</v>
          </cell>
          <cell r="Q212">
            <v>337</v>
          </cell>
          <cell r="R212">
            <v>383</v>
          </cell>
          <cell r="S212">
            <v>368</v>
          </cell>
        </row>
        <row r="213">
          <cell r="G213">
            <v>5558008</v>
          </cell>
          <cell r="H213" t="str">
            <v xml:space="preserve"> Billerbeck, Stadt</v>
          </cell>
          <cell r="I213">
            <v>1103</v>
          </cell>
          <cell r="J213">
            <v>9.5110804518409928</v>
          </cell>
          <cell r="K213">
            <v>7</v>
          </cell>
          <cell r="L213">
            <v>123</v>
          </cell>
          <cell r="M213">
            <v>74</v>
          </cell>
          <cell r="N213">
            <v>43</v>
          </cell>
          <cell r="O213">
            <v>37</v>
          </cell>
          <cell r="P213">
            <v>28</v>
          </cell>
          <cell r="Q213">
            <v>249</v>
          </cell>
          <cell r="R213">
            <v>243</v>
          </cell>
          <cell r="S213">
            <v>299</v>
          </cell>
        </row>
        <row r="214">
          <cell r="G214">
            <v>5558012</v>
          </cell>
          <cell r="H214" t="str">
            <v xml:space="preserve"> Coesfeld, Stadt</v>
          </cell>
          <cell r="I214">
            <v>3379</v>
          </cell>
          <cell r="J214">
            <v>9.3195796673745761</v>
          </cell>
          <cell r="K214">
            <v>19</v>
          </cell>
          <cell r="L214">
            <v>367</v>
          </cell>
          <cell r="M214">
            <v>266</v>
          </cell>
          <cell r="N214">
            <v>128</v>
          </cell>
          <cell r="O214">
            <v>117</v>
          </cell>
          <cell r="P214">
            <v>84</v>
          </cell>
          <cell r="Q214">
            <v>799</v>
          </cell>
          <cell r="R214">
            <v>788</v>
          </cell>
          <cell r="S214">
            <v>811</v>
          </cell>
        </row>
        <row r="215">
          <cell r="G215">
            <v>5558016</v>
          </cell>
          <cell r="H215" t="str">
            <v xml:space="preserve"> Dülmen, Stadt</v>
          </cell>
          <cell r="I215">
            <v>4895</v>
          </cell>
          <cell r="J215">
            <v>10.491458945067192</v>
          </cell>
          <cell r="K215">
            <v>25</v>
          </cell>
          <cell r="L215">
            <v>509</v>
          </cell>
          <cell r="M215">
            <v>459</v>
          </cell>
          <cell r="N215">
            <v>152</v>
          </cell>
          <cell r="O215">
            <v>139</v>
          </cell>
          <cell r="P215">
            <v>105</v>
          </cell>
          <cell r="Q215">
            <v>1060</v>
          </cell>
          <cell r="R215">
            <v>1199</v>
          </cell>
          <cell r="S215">
            <v>1247</v>
          </cell>
        </row>
        <row r="216">
          <cell r="G216">
            <v>5558020</v>
          </cell>
          <cell r="H216" t="str">
            <v xml:space="preserve"> Havixbeck</v>
          </cell>
          <cell r="I216">
            <v>1413</v>
          </cell>
          <cell r="J216">
            <v>11.831198191409193</v>
          </cell>
          <cell r="K216">
            <v>5</v>
          </cell>
          <cell r="L216">
            <v>137</v>
          </cell>
          <cell r="M216">
            <v>141</v>
          </cell>
          <cell r="N216">
            <v>53</v>
          </cell>
          <cell r="O216">
            <v>29</v>
          </cell>
          <cell r="P216">
            <v>34</v>
          </cell>
          <cell r="Q216">
            <v>278</v>
          </cell>
          <cell r="R216">
            <v>393</v>
          </cell>
          <cell r="S216">
            <v>343</v>
          </cell>
        </row>
        <row r="217">
          <cell r="G217">
            <v>5558024</v>
          </cell>
          <cell r="H217" t="str">
            <v xml:space="preserve"> Lüdinghausen, Stadt</v>
          </cell>
          <cell r="I217">
            <v>2392</v>
          </cell>
          <cell r="J217">
            <v>9.6366126822979616</v>
          </cell>
          <cell r="K217">
            <v>9</v>
          </cell>
          <cell r="L217">
            <v>258</v>
          </cell>
          <cell r="M217">
            <v>275</v>
          </cell>
          <cell r="N217">
            <v>98</v>
          </cell>
          <cell r="O217">
            <v>90</v>
          </cell>
          <cell r="P217">
            <v>51</v>
          </cell>
          <cell r="Q217">
            <v>546</v>
          </cell>
          <cell r="R217">
            <v>465</v>
          </cell>
          <cell r="S217">
            <v>600</v>
          </cell>
        </row>
        <row r="218">
          <cell r="G218">
            <v>5558028</v>
          </cell>
          <cell r="H218" t="str">
            <v xml:space="preserve"> Nordkirchen</v>
          </cell>
          <cell r="I218">
            <v>1019</v>
          </cell>
          <cell r="J218">
            <v>10.07813272673326</v>
          </cell>
          <cell r="K218">
            <v>1</v>
          </cell>
          <cell r="L218">
            <v>115</v>
          </cell>
          <cell r="M218">
            <v>102</v>
          </cell>
          <cell r="N218">
            <v>38</v>
          </cell>
          <cell r="O218">
            <v>23</v>
          </cell>
          <cell r="P218">
            <v>23</v>
          </cell>
          <cell r="Q218">
            <v>233</v>
          </cell>
          <cell r="R218">
            <v>201</v>
          </cell>
          <cell r="S218">
            <v>283</v>
          </cell>
        </row>
        <row r="219">
          <cell r="G219">
            <v>5558032</v>
          </cell>
          <cell r="H219" t="str">
            <v xml:space="preserve"> Nottuln</v>
          </cell>
          <cell r="I219">
            <v>1843</v>
          </cell>
          <cell r="J219">
            <v>9.393954839696212</v>
          </cell>
          <cell r="K219">
            <v>12</v>
          </cell>
          <cell r="L219">
            <v>200</v>
          </cell>
          <cell r="M219">
            <v>176</v>
          </cell>
          <cell r="N219">
            <v>82</v>
          </cell>
          <cell r="O219">
            <v>57</v>
          </cell>
          <cell r="P219">
            <v>48</v>
          </cell>
          <cell r="Q219">
            <v>369</v>
          </cell>
          <cell r="R219">
            <v>430</v>
          </cell>
          <cell r="S219">
            <v>469</v>
          </cell>
        </row>
        <row r="220">
          <cell r="G220">
            <v>5558036</v>
          </cell>
          <cell r="H220" t="str">
            <v xml:space="preserve"> Olfen, Stadt</v>
          </cell>
          <cell r="I220">
            <v>1374</v>
          </cell>
          <cell r="J220">
            <v>10.632206144084192</v>
          </cell>
          <cell r="K220">
            <v>4</v>
          </cell>
          <cell r="L220">
            <v>161</v>
          </cell>
          <cell r="M220">
            <v>118</v>
          </cell>
          <cell r="N220">
            <v>59</v>
          </cell>
          <cell r="O220">
            <v>37</v>
          </cell>
          <cell r="P220">
            <v>29</v>
          </cell>
          <cell r="Q220">
            <v>323</v>
          </cell>
          <cell r="R220">
            <v>249</v>
          </cell>
          <cell r="S220">
            <v>394</v>
          </cell>
        </row>
        <row r="221">
          <cell r="G221">
            <v>5558040</v>
          </cell>
          <cell r="H221" t="str">
            <v xml:space="preserve"> Rosendahl</v>
          </cell>
          <cell r="I221">
            <v>883</v>
          </cell>
          <cell r="J221">
            <v>8.2108982704110094</v>
          </cell>
          <cell r="K221">
            <v>3</v>
          </cell>
          <cell r="L221">
            <v>110</v>
          </cell>
          <cell r="M221">
            <v>69</v>
          </cell>
          <cell r="N221">
            <v>37</v>
          </cell>
          <cell r="O221">
            <v>27</v>
          </cell>
          <cell r="P221">
            <v>16</v>
          </cell>
          <cell r="Q221">
            <v>205</v>
          </cell>
          <cell r="R221">
            <v>176</v>
          </cell>
          <cell r="S221">
            <v>240</v>
          </cell>
        </row>
        <row r="222">
          <cell r="G222">
            <v>5558044</v>
          </cell>
          <cell r="H222" t="str">
            <v xml:space="preserve"> Senden</v>
          </cell>
          <cell r="I222">
            <v>1989</v>
          </cell>
          <cell r="J222">
            <v>9.7457004262825215</v>
          </cell>
          <cell r="K222">
            <v>14</v>
          </cell>
          <cell r="L222">
            <v>225</v>
          </cell>
          <cell r="M222">
            <v>203</v>
          </cell>
          <cell r="N222">
            <v>88</v>
          </cell>
          <cell r="O222">
            <v>77</v>
          </cell>
          <cell r="P222">
            <v>55</v>
          </cell>
          <cell r="Q222">
            <v>425</v>
          </cell>
          <cell r="R222">
            <v>395</v>
          </cell>
          <cell r="S222">
            <v>507</v>
          </cell>
        </row>
        <row r="223">
          <cell r="A223">
            <v>214</v>
          </cell>
          <cell r="B223" t="str">
            <v>KVR</v>
          </cell>
          <cell r="C223" t="str">
            <v>ruhr</v>
          </cell>
          <cell r="D223" t="str">
            <v>Kreis</v>
          </cell>
          <cell r="E223">
            <v>5560</v>
          </cell>
          <cell r="F223"/>
          <cell r="G223">
            <v>5562000</v>
          </cell>
          <cell r="H223" t="str">
            <v>Kreis Recklinghausen</v>
          </cell>
          <cell r="I223">
            <v>72725</v>
          </cell>
          <cell r="J223">
            <v>11.841820310451903</v>
          </cell>
          <cell r="K223">
            <v>428</v>
          </cell>
          <cell r="L223">
            <v>7689</v>
          </cell>
          <cell r="M223">
            <v>5634</v>
          </cell>
          <cell r="N223">
            <v>3291</v>
          </cell>
          <cell r="O223">
            <v>2501</v>
          </cell>
          <cell r="P223">
            <v>1055</v>
          </cell>
          <cell r="Q223">
            <v>20047</v>
          </cell>
          <cell r="R223">
            <v>14356</v>
          </cell>
          <cell r="S223">
            <v>17724</v>
          </cell>
          <cell r="U223" t="str">
            <v xml:space="preserve"> Recklinghausen, Kreis</v>
          </cell>
          <cell r="V223">
            <v>614137</v>
          </cell>
          <cell r="W223">
            <v>314884</v>
          </cell>
        </row>
        <row r="224">
          <cell r="G224">
            <v>5562004</v>
          </cell>
          <cell r="H224" t="str">
            <v xml:space="preserve"> Castrop-Rauxel, Stadt</v>
          </cell>
          <cell r="I224">
            <v>9539</v>
          </cell>
          <cell r="J224">
            <v>13.006012843761505</v>
          </cell>
          <cell r="K224">
            <v>60</v>
          </cell>
          <cell r="L224">
            <v>1086</v>
          </cell>
          <cell r="M224">
            <v>748</v>
          </cell>
          <cell r="N224">
            <v>422</v>
          </cell>
          <cell r="O224">
            <v>378</v>
          </cell>
          <cell r="P224">
            <v>124</v>
          </cell>
          <cell r="Q224">
            <v>2572</v>
          </cell>
          <cell r="R224">
            <v>1808</v>
          </cell>
          <cell r="S224">
            <v>2341</v>
          </cell>
        </row>
        <row r="225">
          <cell r="G225">
            <v>5562008</v>
          </cell>
          <cell r="H225" t="str">
            <v xml:space="preserve"> Datteln, Stadt</v>
          </cell>
          <cell r="I225">
            <v>4269</v>
          </cell>
          <cell r="J225">
            <v>12.339576829691294</v>
          </cell>
          <cell r="K225">
            <v>30</v>
          </cell>
          <cell r="L225">
            <v>458</v>
          </cell>
          <cell r="M225">
            <v>296</v>
          </cell>
          <cell r="N225">
            <v>217</v>
          </cell>
          <cell r="O225">
            <v>127</v>
          </cell>
          <cell r="P225">
            <v>37</v>
          </cell>
          <cell r="Q225">
            <v>1213</v>
          </cell>
          <cell r="R225">
            <v>866</v>
          </cell>
          <cell r="S225">
            <v>1025</v>
          </cell>
        </row>
        <row r="226">
          <cell r="G226">
            <v>5562012</v>
          </cell>
          <cell r="H226" t="str">
            <v xml:space="preserve"> Dorsten, Stadt</v>
          </cell>
          <cell r="I226">
            <v>8139</v>
          </cell>
          <cell r="J226">
            <v>10.894998929106874</v>
          </cell>
          <cell r="K226">
            <v>49</v>
          </cell>
          <cell r="L226">
            <v>859</v>
          </cell>
          <cell r="M226">
            <v>598</v>
          </cell>
          <cell r="N226">
            <v>367</v>
          </cell>
          <cell r="O226">
            <v>225</v>
          </cell>
          <cell r="P226">
            <v>138</v>
          </cell>
          <cell r="Q226">
            <v>2348</v>
          </cell>
          <cell r="R226">
            <v>1562</v>
          </cell>
          <cell r="S226">
            <v>1993</v>
          </cell>
        </row>
        <row r="227">
          <cell r="G227">
            <v>5562014</v>
          </cell>
          <cell r="H227" t="str">
            <v xml:space="preserve"> Gladbeck, Stadt</v>
          </cell>
          <cell r="I227">
            <v>9328</v>
          </cell>
          <cell r="J227">
            <v>12.336992461314642</v>
          </cell>
          <cell r="K227">
            <v>58</v>
          </cell>
          <cell r="L227">
            <v>967</v>
          </cell>
          <cell r="M227">
            <v>736</v>
          </cell>
          <cell r="N227">
            <v>406</v>
          </cell>
          <cell r="O227">
            <v>367</v>
          </cell>
          <cell r="P227">
            <v>122</v>
          </cell>
          <cell r="Q227">
            <v>2496</v>
          </cell>
          <cell r="R227">
            <v>1903</v>
          </cell>
          <cell r="S227">
            <v>2273</v>
          </cell>
        </row>
        <row r="228">
          <cell r="G228">
            <v>5562016</v>
          </cell>
          <cell r="H228" t="str">
            <v xml:space="preserve"> Haltern am See, Stadt</v>
          </cell>
          <cell r="I228">
            <v>4121</v>
          </cell>
          <cell r="J228">
            <v>10.88771466314399</v>
          </cell>
          <cell r="K228">
            <v>25</v>
          </cell>
          <cell r="L228">
            <v>430</v>
          </cell>
          <cell r="M228">
            <v>302</v>
          </cell>
          <cell r="N228">
            <v>156</v>
          </cell>
          <cell r="O228">
            <v>128</v>
          </cell>
          <cell r="P228">
            <v>85</v>
          </cell>
          <cell r="Q228">
            <v>1220</v>
          </cell>
          <cell r="R228">
            <v>797</v>
          </cell>
          <cell r="S228">
            <v>978</v>
          </cell>
        </row>
        <row r="229">
          <cell r="G229">
            <v>5562020</v>
          </cell>
          <cell r="H229" t="str">
            <v xml:space="preserve"> Herten, Stadt</v>
          </cell>
          <cell r="I229">
            <v>6845</v>
          </cell>
          <cell r="J229">
            <v>11.072289351514858</v>
          </cell>
          <cell r="K229">
            <v>35</v>
          </cell>
          <cell r="L229">
            <v>741</v>
          </cell>
          <cell r="M229">
            <v>509</v>
          </cell>
          <cell r="N229">
            <v>346</v>
          </cell>
          <cell r="O229">
            <v>205</v>
          </cell>
          <cell r="P229">
            <v>96</v>
          </cell>
          <cell r="Q229">
            <v>1848</v>
          </cell>
          <cell r="R229">
            <v>1354</v>
          </cell>
          <cell r="S229">
            <v>1711</v>
          </cell>
        </row>
        <row r="230">
          <cell r="G230">
            <v>5562024</v>
          </cell>
          <cell r="H230" t="str">
            <v xml:space="preserve"> Marl, Stadt</v>
          </cell>
          <cell r="I230">
            <v>9441</v>
          </cell>
          <cell r="J230">
            <v>11.230328190609869</v>
          </cell>
          <cell r="K230">
            <v>66</v>
          </cell>
          <cell r="L230">
            <v>975</v>
          </cell>
          <cell r="M230">
            <v>805</v>
          </cell>
          <cell r="N230">
            <v>437</v>
          </cell>
          <cell r="O230">
            <v>331</v>
          </cell>
          <cell r="P230">
            <v>154</v>
          </cell>
          <cell r="Q230">
            <v>2486</v>
          </cell>
          <cell r="R230">
            <v>1871</v>
          </cell>
          <cell r="S230">
            <v>2316</v>
          </cell>
        </row>
        <row r="231">
          <cell r="G231">
            <v>5562028</v>
          </cell>
          <cell r="H231" t="str">
            <v xml:space="preserve"> Oer-Erkenschwick, Stadt</v>
          </cell>
          <cell r="I231">
            <v>3585</v>
          </cell>
          <cell r="J231">
            <v>11.409566850195729</v>
          </cell>
          <cell r="K231">
            <v>21</v>
          </cell>
          <cell r="L231">
            <v>372</v>
          </cell>
          <cell r="M231">
            <v>293</v>
          </cell>
          <cell r="N231">
            <v>144</v>
          </cell>
          <cell r="O231">
            <v>108</v>
          </cell>
          <cell r="P231">
            <v>47</v>
          </cell>
          <cell r="Q231">
            <v>994</v>
          </cell>
          <cell r="R231">
            <v>691</v>
          </cell>
          <cell r="S231">
            <v>915</v>
          </cell>
        </row>
        <row r="232">
          <cell r="G232">
            <v>5562032</v>
          </cell>
          <cell r="H232" t="str">
            <v xml:space="preserve"> Recklinghausen, Stadt</v>
          </cell>
          <cell r="I232">
            <v>14028</v>
          </cell>
          <cell r="J232">
            <v>12.592798728870616</v>
          </cell>
          <cell r="K232">
            <v>72</v>
          </cell>
          <cell r="L232">
            <v>1397</v>
          </cell>
          <cell r="M232">
            <v>1108</v>
          </cell>
          <cell r="N232">
            <v>647</v>
          </cell>
          <cell r="O232">
            <v>528</v>
          </cell>
          <cell r="P232">
            <v>201</v>
          </cell>
          <cell r="Q232">
            <v>3870</v>
          </cell>
          <cell r="R232">
            <v>2898</v>
          </cell>
          <cell r="S232">
            <v>3307</v>
          </cell>
        </row>
        <row r="233">
          <cell r="G233">
            <v>5562036</v>
          </cell>
          <cell r="H233" t="str">
            <v xml:space="preserve"> Waltrop, Stadt</v>
          </cell>
          <cell r="I233">
            <v>3430</v>
          </cell>
          <cell r="J233">
            <v>11.695308237861429</v>
          </cell>
          <cell r="K233">
            <v>12</v>
          </cell>
          <cell r="L233">
            <v>404</v>
          </cell>
          <cell r="M233">
            <v>239</v>
          </cell>
          <cell r="N233">
            <v>149</v>
          </cell>
          <cell r="O233">
            <v>104</v>
          </cell>
          <cell r="P233">
            <v>51</v>
          </cell>
          <cell r="Q233">
            <v>1000</v>
          </cell>
          <cell r="R233">
            <v>606</v>
          </cell>
          <cell r="S233">
            <v>865</v>
          </cell>
        </row>
        <row r="234">
          <cell r="A234">
            <v>225</v>
          </cell>
          <cell r="B234"/>
          <cell r="C234"/>
          <cell r="D234" t="str">
            <v>Kreis</v>
          </cell>
          <cell r="E234">
            <v>5560</v>
          </cell>
          <cell r="F234"/>
          <cell r="G234">
            <v>5566000</v>
          </cell>
          <cell r="H234" t="str">
            <v>Kreis Steinfurt</v>
          </cell>
          <cell r="I234">
            <v>45769</v>
          </cell>
          <cell r="J234">
            <v>10.211280174914105</v>
          </cell>
          <cell r="K234">
            <v>210</v>
          </cell>
          <cell r="L234">
            <v>4413</v>
          </cell>
          <cell r="M234">
            <v>4036</v>
          </cell>
          <cell r="N234">
            <v>1495</v>
          </cell>
          <cell r="O234">
            <v>1639</v>
          </cell>
          <cell r="P234">
            <v>518</v>
          </cell>
          <cell r="Q234">
            <v>7665</v>
          </cell>
          <cell r="R234">
            <v>7386</v>
          </cell>
          <cell r="S234">
            <v>18407</v>
          </cell>
          <cell r="U234" t="str">
            <v xml:space="preserve"> Steinfurt, Kreis </v>
          </cell>
          <cell r="V234">
            <v>448220</v>
          </cell>
          <cell r="W234">
            <v>225342</v>
          </cell>
        </row>
        <row r="235">
          <cell r="G235">
            <v>5566004</v>
          </cell>
          <cell r="H235" t="str">
            <v xml:space="preserve"> Altenberge</v>
          </cell>
          <cell r="I235">
            <v>846</v>
          </cell>
          <cell r="J235">
            <v>8.1921177495884585</v>
          </cell>
          <cell r="K235">
            <v>2</v>
          </cell>
          <cell r="L235">
            <v>71</v>
          </cell>
          <cell r="M235">
            <v>84</v>
          </cell>
          <cell r="N235">
            <v>33</v>
          </cell>
          <cell r="O235">
            <v>16</v>
          </cell>
          <cell r="P235">
            <v>12</v>
          </cell>
          <cell r="Q235">
            <v>157</v>
          </cell>
          <cell r="R235">
            <v>127</v>
          </cell>
          <cell r="S235">
            <v>344</v>
          </cell>
        </row>
        <row r="236">
          <cell r="G236">
            <v>5566008</v>
          </cell>
          <cell r="H236" t="str">
            <v xml:space="preserve"> Emsdetten, Stadt</v>
          </cell>
          <cell r="I236">
            <v>3637</v>
          </cell>
          <cell r="J236">
            <v>10.094645979627522</v>
          </cell>
          <cell r="K236">
            <v>18</v>
          </cell>
          <cell r="L236">
            <v>333</v>
          </cell>
          <cell r="M236">
            <v>320</v>
          </cell>
          <cell r="N236">
            <v>154</v>
          </cell>
          <cell r="O236">
            <v>198</v>
          </cell>
          <cell r="P236">
            <v>62</v>
          </cell>
          <cell r="Q236">
            <v>559</v>
          </cell>
          <cell r="R236">
            <v>566</v>
          </cell>
          <cell r="S236">
            <v>1427</v>
          </cell>
        </row>
        <row r="237">
          <cell r="G237">
            <v>5566012</v>
          </cell>
          <cell r="H237" t="str">
            <v xml:space="preserve"> Greven, Stadt</v>
          </cell>
          <cell r="I237">
            <v>3762</v>
          </cell>
          <cell r="J237">
            <v>9.9647710115752393</v>
          </cell>
          <cell r="K237">
            <v>17</v>
          </cell>
          <cell r="L237">
            <v>358</v>
          </cell>
          <cell r="M237">
            <v>329</v>
          </cell>
          <cell r="N237">
            <v>117</v>
          </cell>
          <cell r="O237">
            <v>171</v>
          </cell>
          <cell r="P237">
            <v>43</v>
          </cell>
          <cell r="Q237">
            <v>670</v>
          </cell>
          <cell r="R237">
            <v>547</v>
          </cell>
          <cell r="S237">
            <v>1510</v>
          </cell>
        </row>
        <row r="238">
          <cell r="G238">
            <v>5566016</v>
          </cell>
          <cell r="H238" t="str">
            <v xml:space="preserve"> Hörstel, Stadt</v>
          </cell>
          <cell r="I238">
            <v>1777</v>
          </cell>
          <cell r="J238">
            <v>8.7347620920173021</v>
          </cell>
          <cell r="K238">
            <v>8</v>
          </cell>
          <cell r="L238">
            <v>179</v>
          </cell>
          <cell r="M238">
            <v>178</v>
          </cell>
          <cell r="N238">
            <v>51</v>
          </cell>
          <cell r="O238">
            <v>45</v>
          </cell>
          <cell r="P238">
            <v>17</v>
          </cell>
          <cell r="Q238">
            <v>328</v>
          </cell>
          <cell r="R238">
            <v>263</v>
          </cell>
          <cell r="S238">
            <v>708</v>
          </cell>
        </row>
        <row r="239">
          <cell r="G239">
            <v>5566020</v>
          </cell>
          <cell r="H239" t="str">
            <v xml:space="preserve"> Hopsten</v>
          </cell>
          <cell r="I239">
            <v>617</v>
          </cell>
          <cell r="J239">
            <v>8.0653594771241828</v>
          </cell>
          <cell r="K239" t="str">
            <v>.</v>
          </cell>
          <cell r="L239">
            <v>72</v>
          </cell>
          <cell r="M239">
            <v>50</v>
          </cell>
          <cell r="N239">
            <v>15</v>
          </cell>
          <cell r="O239">
            <v>8</v>
          </cell>
          <cell r="P239">
            <v>11</v>
          </cell>
          <cell r="Q239">
            <v>100</v>
          </cell>
          <cell r="R239">
            <v>110</v>
          </cell>
          <cell r="S239">
            <v>251</v>
          </cell>
        </row>
        <row r="240">
          <cell r="G240">
            <v>5566024</v>
          </cell>
          <cell r="H240" t="str">
            <v xml:space="preserve"> Horstmar, Stadt</v>
          </cell>
          <cell r="I240">
            <v>577</v>
          </cell>
          <cell r="J240">
            <v>8.8158899923605798</v>
          </cell>
          <cell r="K240">
            <v>4</v>
          </cell>
          <cell r="L240">
            <v>64</v>
          </cell>
          <cell r="M240">
            <v>50</v>
          </cell>
          <cell r="N240">
            <v>15</v>
          </cell>
          <cell r="O240">
            <v>28</v>
          </cell>
          <cell r="P240">
            <v>9</v>
          </cell>
          <cell r="Q240">
            <v>88</v>
          </cell>
          <cell r="R240">
            <v>99</v>
          </cell>
          <cell r="S240">
            <v>220</v>
          </cell>
        </row>
        <row r="241">
          <cell r="G241">
            <v>5566028</v>
          </cell>
          <cell r="H241" t="str">
            <v xml:space="preserve"> Ibbenbüren, Stadt</v>
          </cell>
          <cell r="I241">
            <v>5186</v>
          </cell>
          <cell r="J241">
            <v>10.007332793022268</v>
          </cell>
          <cell r="K241">
            <v>30</v>
          </cell>
          <cell r="L241">
            <v>502</v>
          </cell>
          <cell r="M241">
            <v>430</v>
          </cell>
          <cell r="N241">
            <v>178</v>
          </cell>
          <cell r="O241">
            <v>166</v>
          </cell>
          <cell r="P241">
            <v>58</v>
          </cell>
          <cell r="Q241">
            <v>889</v>
          </cell>
          <cell r="R241">
            <v>837</v>
          </cell>
          <cell r="S241">
            <v>2096</v>
          </cell>
        </row>
        <row r="242">
          <cell r="G242">
            <v>5566032</v>
          </cell>
          <cell r="H242" t="str">
            <v xml:space="preserve"> Ladbergen</v>
          </cell>
          <cell r="I242">
            <v>686</v>
          </cell>
          <cell r="J242">
            <v>10.257177033492823</v>
          </cell>
          <cell r="K242">
            <v>4</v>
          </cell>
          <cell r="L242">
            <v>69</v>
          </cell>
          <cell r="M242">
            <v>53</v>
          </cell>
          <cell r="N242">
            <v>19</v>
          </cell>
          <cell r="O242">
            <v>25</v>
          </cell>
          <cell r="P242">
            <v>6</v>
          </cell>
          <cell r="Q242">
            <v>121</v>
          </cell>
          <cell r="R242">
            <v>89</v>
          </cell>
          <cell r="S242">
            <v>300</v>
          </cell>
        </row>
        <row r="243">
          <cell r="G243">
            <v>5566036</v>
          </cell>
          <cell r="H243" t="str">
            <v xml:space="preserve"> Laer</v>
          </cell>
          <cell r="I243">
            <v>631</v>
          </cell>
          <cell r="J243">
            <v>9.3564650059311987</v>
          </cell>
          <cell r="K243">
            <v>3</v>
          </cell>
          <cell r="L243">
            <v>66</v>
          </cell>
          <cell r="M243">
            <v>47</v>
          </cell>
          <cell r="N243">
            <v>17</v>
          </cell>
          <cell r="O243">
            <v>23</v>
          </cell>
          <cell r="P243">
            <v>8</v>
          </cell>
          <cell r="Q243">
            <v>116</v>
          </cell>
          <cell r="R243">
            <v>82</v>
          </cell>
          <cell r="S243">
            <v>269</v>
          </cell>
        </row>
        <row r="244">
          <cell r="G244">
            <v>5566040</v>
          </cell>
          <cell r="H244" t="str">
            <v xml:space="preserve"> Lengerich, Stadt</v>
          </cell>
          <cell r="I244">
            <v>2738</v>
          </cell>
          <cell r="J244">
            <v>12.082965578111208</v>
          </cell>
          <cell r="K244">
            <v>13</v>
          </cell>
          <cell r="L244">
            <v>225</v>
          </cell>
          <cell r="M244">
            <v>193</v>
          </cell>
          <cell r="N244">
            <v>80</v>
          </cell>
          <cell r="O244">
            <v>99</v>
          </cell>
          <cell r="P244">
            <v>23</v>
          </cell>
          <cell r="Q244">
            <v>428</v>
          </cell>
          <cell r="R244">
            <v>587</v>
          </cell>
          <cell r="S244">
            <v>1090</v>
          </cell>
        </row>
        <row r="245">
          <cell r="G245">
            <v>5566044</v>
          </cell>
          <cell r="H245" t="str">
            <v xml:space="preserve"> Lienen</v>
          </cell>
          <cell r="I245">
            <v>835</v>
          </cell>
          <cell r="J245">
            <v>9.7047884704788459</v>
          </cell>
          <cell r="K245">
            <v>4</v>
          </cell>
          <cell r="L245">
            <v>100</v>
          </cell>
          <cell r="M245">
            <v>68</v>
          </cell>
          <cell r="N245">
            <v>23</v>
          </cell>
          <cell r="O245">
            <v>29</v>
          </cell>
          <cell r="P245">
            <v>8</v>
          </cell>
          <cell r="Q245">
            <v>143</v>
          </cell>
          <cell r="R245">
            <v>98</v>
          </cell>
          <cell r="S245">
            <v>362</v>
          </cell>
        </row>
        <row r="246">
          <cell r="G246">
            <v>5566048</v>
          </cell>
          <cell r="H246" t="str">
            <v xml:space="preserve"> Lotte</v>
          </cell>
          <cell r="I246">
            <v>1227</v>
          </cell>
          <cell r="J246">
            <v>8.7052146151117427</v>
          </cell>
          <cell r="K246">
            <v>5</v>
          </cell>
          <cell r="L246">
            <v>121</v>
          </cell>
          <cell r="M246">
            <v>108</v>
          </cell>
          <cell r="N246">
            <v>37</v>
          </cell>
          <cell r="O246">
            <v>51</v>
          </cell>
          <cell r="P246">
            <v>19</v>
          </cell>
          <cell r="Q246">
            <v>195</v>
          </cell>
          <cell r="R246">
            <v>155</v>
          </cell>
          <cell r="S246">
            <v>536</v>
          </cell>
        </row>
        <row r="247">
          <cell r="G247">
            <v>5566052</v>
          </cell>
          <cell r="H247" t="str">
            <v xml:space="preserve"> Metelen</v>
          </cell>
          <cell r="I247">
            <v>640</v>
          </cell>
          <cell r="J247">
            <v>10.062893081761008</v>
          </cell>
          <cell r="K247">
            <v>1</v>
          </cell>
          <cell r="L247">
            <v>75</v>
          </cell>
          <cell r="M247">
            <v>50</v>
          </cell>
          <cell r="N247">
            <v>12</v>
          </cell>
          <cell r="O247">
            <v>24</v>
          </cell>
          <cell r="P247">
            <v>10</v>
          </cell>
          <cell r="Q247">
            <v>104</v>
          </cell>
          <cell r="R247">
            <v>117</v>
          </cell>
          <cell r="S247">
            <v>247</v>
          </cell>
        </row>
        <row r="248">
          <cell r="G248">
            <v>5566056</v>
          </cell>
          <cell r="H248" t="str">
            <v xml:space="preserve"> Mettingen</v>
          </cell>
          <cell r="I248">
            <v>1121</v>
          </cell>
          <cell r="J248">
            <v>9.4775109908691242</v>
          </cell>
          <cell r="K248">
            <v>5</v>
          </cell>
          <cell r="L248">
            <v>121</v>
          </cell>
          <cell r="M248">
            <v>93</v>
          </cell>
          <cell r="N248">
            <v>47</v>
          </cell>
          <cell r="O248">
            <v>26</v>
          </cell>
          <cell r="P248">
            <v>18</v>
          </cell>
          <cell r="Q248">
            <v>184</v>
          </cell>
          <cell r="R248">
            <v>174</v>
          </cell>
          <cell r="S248">
            <v>453</v>
          </cell>
        </row>
        <row r="249">
          <cell r="G249">
            <v>5566060</v>
          </cell>
          <cell r="H249" t="str">
            <v xml:space="preserve"> Neuenkirchen</v>
          </cell>
          <cell r="I249">
            <v>1443</v>
          </cell>
          <cell r="J249">
            <v>10.39101317779218</v>
          </cell>
          <cell r="K249">
            <v>9</v>
          </cell>
          <cell r="L249">
            <v>152</v>
          </cell>
          <cell r="M249">
            <v>131</v>
          </cell>
          <cell r="N249">
            <v>45</v>
          </cell>
          <cell r="O249">
            <v>51</v>
          </cell>
          <cell r="P249">
            <v>13</v>
          </cell>
          <cell r="Q249">
            <v>236</v>
          </cell>
          <cell r="R249">
            <v>232</v>
          </cell>
          <cell r="S249">
            <v>574</v>
          </cell>
        </row>
        <row r="250">
          <cell r="G250">
            <v>5566064</v>
          </cell>
          <cell r="H250" t="str">
            <v xml:space="preserve"> Nordwalde</v>
          </cell>
          <cell r="I250">
            <v>1006</v>
          </cell>
          <cell r="J250">
            <v>10.435684647302905</v>
          </cell>
          <cell r="K250">
            <v>4</v>
          </cell>
          <cell r="L250">
            <v>105</v>
          </cell>
          <cell r="M250">
            <v>84</v>
          </cell>
          <cell r="N250">
            <v>26</v>
          </cell>
          <cell r="O250">
            <v>37</v>
          </cell>
          <cell r="P250">
            <v>11</v>
          </cell>
          <cell r="Q250">
            <v>172</v>
          </cell>
          <cell r="R250">
            <v>181</v>
          </cell>
          <cell r="S250">
            <v>386</v>
          </cell>
        </row>
        <row r="251">
          <cell r="G251">
            <v>5566068</v>
          </cell>
          <cell r="H251" t="str">
            <v xml:space="preserve"> Ochtrup, Stadt</v>
          </cell>
          <cell r="I251">
            <v>1848</v>
          </cell>
          <cell r="J251">
            <v>9.3988404028074459</v>
          </cell>
          <cell r="K251">
            <v>13</v>
          </cell>
          <cell r="L251">
            <v>179</v>
          </cell>
          <cell r="M251">
            <v>159</v>
          </cell>
          <cell r="N251">
            <v>61</v>
          </cell>
          <cell r="O251">
            <v>68</v>
          </cell>
          <cell r="P251">
            <v>17</v>
          </cell>
          <cell r="Q251">
            <v>299</v>
          </cell>
          <cell r="R251">
            <v>339</v>
          </cell>
          <cell r="S251">
            <v>713</v>
          </cell>
        </row>
        <row r="252">
          <cell r="G252">
            <v>5566072</v>
          </cell>
          <cell r="H252" t="str">
            <v xml:space="preserve"> Recke</v>
          </cell>
          <cell r="I252">
            <v>1051</v>
          </cell>
          <cell r="J252">
            <v>9.2387482419127984</v>
          </cell>
          <cell r="K252">
            <v>1</v>
          </cell>
          <cell r="L252">
            <v>107</v>
          </cell>
          <cell r="M252">
            <v>96</v>
          </cell>
          <cell r="N252">
            <v>31</v>
          </cell>
          <cell r="O252">
            <v>45</v>
          </cell>
          <cell r="P252">
            <v>10</v>
          </cell>
          <cell r="Q252">
            <v>201</v>
          </cell>
          <cell r="R252">
            <v>129</v>
          </cell>
          <cell r="S252">
            <v>431</v>
          </cell>
        </row>
        <row r="253">
          <cell r="G253">
            <v>5566076</v>
          </cell>
          <cell r="H253" t="str">
            <v xml:space="preserve"> Rheine, Stadt</v>
          </cell>
          <cell r="I253">
            <v>9232</v>
          </cell>
          <cell r="J253">
            <v>12.112624314466398</v>
          </cell>
          <cell r="K253">
            <v>46</v>
          </cell>
          <cell r="L253">
            <v>898</v>
          </cell>
          <cell r="M253">
            <v>914</v>
          </cell>
          <cell r="N253">
            <v>317</v>
          </cell>
          <cell r="O253">
            <v>299</v>
          </cell>
          <cell r="P253">
            <v>85</v>
          </cell>
          <cell r="Q253">
            <v>1526</v>
          </cell>
          <cell r="R253">
            <v>1471</v>
          </cell>
          <cell r="S253">
            <v>3676</v>
          </cell>
        </row>
        <row r="254">
          <cell r="G254">
            <v>5566080</v>
          </cell>
          <cell r="H254" t="str">
            <v xml:space="preserve"> Saerbeck</v>
          </cell>
          <cell r="I254">
            <v>551</v>
          </cell>
          <cell r="J254">
            <v>7.7704131998307711</v>
          </cell>
          <cell r="K254" t="str">
            <v>.</v>
          </cell>
          <cell r="L254">
            <v>51</v>
          </cell>
          <cell r="M254">
            <v>50</v>
          </cell>
          <cell r="N254">
            <v>18</v>
          </cell>
          <cell r="O254">
            <v>18</v>
          </cell>
          <cell r="P254">
            <v>7</v>
          </cell>
          <cell r="Q254">
            <v>94</v>
          </cell>
          <cell r="R254">
            <v>95</v>
          </cell>
          <cell r="S254">
            <v>218</v>
          </cell>
        </row>
        <row r="255">
          <cell r="G255">
            <v>5566084</v>
          </cell>
          <cell r="H255" t="str">
            <v xml:space="preserve"> Steinfurt, Stadt</v>
          </cell>
          <cell r="I255">
            <v>3620</v>
          </cell>
          <cell r="J255">
            <v>10.546249089584851</v>
          </cell>
          <cell r="K255">
            <v>16</v>
          </cell>
          <cell r="L255">
            <v>330</v>
          </cell>
          <cell r="M255">
            <v>331</v>
          </cell>
          <cell r="N255">
            <v>121</v>
          </cell>
          <cell r="O255">
            <v>119</v>
          </cell>
          <cell r="P255">
            <v>42</v>
          </cell>
          <cell r="Q255">
            <v>599</v>
          </cell>
          <cell r="R255">
            <v>601</v>
          </cell>
          <cell r="S255">
            <v>1461</v>
          </cell>
        </row>
        <row r="256">
          <cell r="G256">
            <v>5566088</v>
          </cell>
          <cell r="H256" t="str">
            <v xml:space="preserve"> Tecklenburg, Stadt</v>
          </cell>
          <cell r="I256">
            <v>901</v>
          </cell>
          <cell r="J256">
            <v>9.9338478500551268</v>
          </cell>
          <cell r="K256">
            <v>2</v>
          </cell>
          <cell r="L256">
            <v>70</v>
          </cell>
          <cell r="M256">
            <v>69</v>
          </cell>
          <cell r="N256">
            <v>23</v>
          </cell>
          <cell r="O256">
            <v>29</v>
          </cell>
          <cell r="P256">
            <v>12</v>
          </cell>
          <cell r="Q256">
            <v>144</v>
          </cell>
          <cell r="R256">
            <v>166</v>
          </cell>
          <cell r="S256">
            <v>386</v>
          </cell>
        </row>
        <row r="257">
          <cell r="G257">
            <v>5566092</v>
          </cell>
          <cell r="H257" t="str">
            <v xml:space="preserve"> Westerkappeln</v>
          </cell>
          <cell r="I257">
            <v>1001</v>
          </cell>
          <cell r="J257">
            <v>8.9049016991370866</v>
          </cell>
          <cell r="K257">
            <v>3</v>
          </cell>
          <cell r="L257">
            <v>91</v>
          </cell>
          <cell r="M257">
            <v>81</v>
          </cell>
          <cell r="N257">
            <v>30</v>
          </cell>
          <cell r="O257">
            <v>27</v>
          </cell>
          <cell r="P257">
            <v>11</v>
          </cell>
          <cell r="Q257">
            <v>186</v>
          </cell>
          <cell r="R257">
            <v>161</v>
          </cell>
          <cell r="S257">
            <v>411</v>
          </cell>
        </row>
        <row r="258">
          <cell r="G258">
            <v>5566096</v>
          </cell>
          <cell r="H258" t="str">
            <v xml:space="preserve"> Wettringen</v>
          </cell>
          <cell r="I258">
            <v>836</v>
          </cell>
          <cell r="J258">
            <v>10.119840213049267</v>
          </cell>
          <cell r="K258">
            <v>2</v>
          </cell>
          <cell r="L258">
            <v>74</v>
          </cell>
          <cell r="M258">
            <v>68</v>
          </cell>
          <cell r="N258">
            <v>25</v>
          </cell>
          <cell r="O258">
            <v>37</v>
          </cell>
          <cell r="P258">
            <v>6</v>
          </cell>
          <cell r="Q258">
            <v>126</v>
          </cell>
          <cell r="R258">
            <v>160</v>
          </cell>
          <cell r="S258">
            <v>338</v>
          </cell>
        </row>
        <row r="259">
          <cell r="A259">
            <v>250</v>
          </cell>
          <cell r="B259"/>
          <cell r="C259"/>
          <cell r="D259" t="str">
            <v>Kreis</v>
          </cell>
          <cell r="E259">
            <v>5560</v>
          </cell>
          <cell r="F259"/>
          <cell r="G259">
            <v>5570000</v>
          </cell>
          <cell r="H259" t="str">
            <v>Kreis Warendorf</v>
          </cell>
          <cell r="I259">
            <v>27093</v>
          </cell>
          <cell r="J259">
            <v>9.7512957097610133</v>
          </cell>
          <cell r="K259">
            <v>126</v>
          </cell>
          <cell r="L259">
            <v>2741</v>
          </cell>
          <cell r="M259">
            <v>2571</v>
          </cell>
          <cell r="N259">
            <v>968</v>
          </cell>
          <cell r="O259">
            <v>862</v>
          </cell>
          <cell r="P259">
            <v>458</v>
          </cell>
          <cell r="Q259">
            <v>5630</v>
          </cell>
          <cell r="R259">
            <v>5327</v>
          </cell>
          <cell r="S259">
            <v>8410</v>
          </cell>
          <cell r="U259" t="str">
            <v xml:space="preserve"> Warendorf, Kreis </v>
          </cell>
          <cell r="V259">
            <v>277840</v>
          </cell>
          <cell r="W259">
            <v>140632</v>
          </cell>
        </row>
        <row r="260">
          <cell r="G260">
            <v>5570004</v>
          </cell>
          <cell r="H260" t="str">
            <v xml:space="preserve"> Ahlen, Stadt</v>
          </cell>
          <cell r="I260">
            <v>6022</v>
          </cell>
          <cell r="J260">
            <v>11.469820772146354</v>
          </cell>
          <cell r="K260">
            <v>31</v>
          </cell>
          <cell r="L260">
            <v>641</v>
          </cell>
          <cell r="M260">
            <v>606</v>
          </cell>
          <cell r="N260">
            <v>218</v>
          </cell>
          <cell r="O260">
            <v>224</v>
          </cell>
          <cell r="P260">
            <v>93</v>
          </cell>
          <cell r="Q260">
            <v>1223</v>
          </cell>
          <cell r="R260">
            <v>1158</v>
          </cell>
          <cell r="S260">
            <v>1828</v>
          </cell>
        </row>
        <row r="261">
          <cell r="G261">
            <v>5570008</v>
          </cell>
          <cell r="H261" t="str">
            <v xml:space="preserve"> Beckum, Stadt</v>
          </cell>
          <cell r="I261">
            <v>3586</v>
          </cell>
          <cell r="J261">
            <v>9.740594866223006</v>
          </cell>
          <cell r="K261">
            <v>14</v>
          </cell>
          <cell r="L261">
            <v>341</v>
          </cell>
          <cell r="M261">
            <v>316</v>
          </cell>
          <cell r="N261">
            <v>146</v>
          </cell>
          <cell r="O261">
            <v>121</v>
          </cell>
          <cell r="P261">
            <v>54</v>
          </cell>
          <cell r="Q261">
            <v>711</v>
          </cell>
          <cell r="R261">
            <v>777</v>
          </cell>
          <cell r="S261">
            <v>1106</v>
          </cell>
        </row>
        <row r="262">
          <cell r="G262">
            <v>5570012</v>
          </cell>
          <cell r="H262" t="str">
            <v xml:space="preserve"> Beelen</v>
          </cell>
          <cell r="I262">
            <v>396</v>
          </cell>
          <cell r="J262">
            <v>6.4653061224489798</v>
          </cell>
          <cell r="K262">
            <v>2</v>
          </cell>
          <cell r="L262">
            <v>47</v>
          </cell>
          <cell r="M262">
            <v>27</v>
          </cell>
          <cell r="N262">
            <v>17</v>
          </cell>
          <cell r="O262">
            <v>7</v>
          </cell>
          <cell r="P262">
            <v>4</v>
          </cell>
          <cell r="Q262">
            <v>93</v>
          </cell>
          <cell r="R262">
            <v>76</v>
          </cell>
          <cell r="S262">
            <v>123</v>
          </cell>
        </row>
        <row r="263">
          <cell r="G263">
            <v>5570016</v>
          </cell>
          <cell r="H263" t="str">
            <v xml:space="preserve"> Drensteinfurt, Stadt</v>
          </cell>
          <cell r="I263">
            <v>1493</v>
          </cell>
          <cell r="J263">
            <v>9.597582926202108</v>
          </cell>
          <cell r="K263">
            <v>6</v>
          </cell>
          <cell r="L263">
            <v>143</v>
          </cell>
          <cell r="M263">
            <v>166</v>
          </cell>
          <cell r="N263">
            <v>52</v>
          </cell>
          <cell r="O263">
            <v>56</v>
          </cell>
          <cell r="P263">
            <v>28</v>
          </cell>
          <cell r="Q263">
            <v>333</v>
          </cell>
          <cell r="R263">
            <v>211</v>
          </cell>
          <cell r="S263">
            <v>498</v>
          </cell>
        </row>
        <row r="264">
          <cell r="G264">
            <v>5570020</v>
          </cell>
          <cell r="H264" t="str">
            <v xml:space="preserve"> Ennigerloh, Stadt</v>
          </cell>
          <cell r="I264">
            <v>1987</v>
          </cell>
          <cell r="J264">
            <v>10.030287733467945</v>
          </cell>
          <cell r="K264">
            <v>9</v>
          </cell>
          <cell r="L264">
            <v>209</v>
          </cell>
          <cell r="M264">
            <v>186</v>
          </cell>
          <cell r="N264">
            <v>68</v>
          </cell>
          <cell r="O264">
            <v>57</v>
          </cell>
          <cell r="P264">
            <v>31</v>
          </cell>
          <cell r="Q264">
            <v>414</v>
          </cell>
          <cell r="R264">
            <v>434</v>
          </cell>
          <cell r="S264">
            <v>579</v>
          </cell>
        </row>
        <row r="265">
          <cell r="G265">
            <v>5570024</v>
          </cell>
          <cell r="H265" t="str">
            <v xml:space="preserve"> Everswinkel</v>
          </cell>
          <cell r="I265">
            <v>879</v>
          </cell>
          <cell r="J265">
            <v>9.0824550526968384</v>
          </cell>
          <cell r="K265">
            <v>4</v>
          </cell>
          <cell r="L265">
            <v>97</v>
          </cell>
          <cell r="M265">
            <v>65</v>
          </cell>
          <cell r="N265">
            <v>28</v>
          </cell>
          <cell r="O265">
            <v>27</v>
          </cell>
          <cell r="P265">
            <v>15</v>
          </cell>
          <cell r="Q265">
            <v>196</v>
          </cell>
          <cell r="R265">
            <v>169</v>
          </cell>
          <cell r="S265">
            <v>278</v>
          </cell>
        </row>
        <row r="266">
          <cell r="G266">
            <v>5570028</v>
          </cell>
          <cell r="H266" t="str">
            <v xml:space="preserve"> Oelde, Stadt</v>
          </cell>
          <cell r="I266">
            <v>2602</v>
          </cell>
          <cell r="J266">
            <v>8.8993775224023537</v>
          </cell>
          <cell r="K266">
            <v>11</v>
          </cell>
          <cell r="L266">
            <v>242</v>
          </cell>
          <cell r="M266">
            <v>247</v>
          </cell>
          <cell r="N266">
            <v>102</v>
          </cell>
          <cell r="O266">
            <v>93</v>
          </cell>
          <cell r="P266">
            <v>65</v>
          </cell>
          <cell r="Q266">
            <v>544</v>
          </cell>
          <cell r="R266">
            <v>497</v>
          </cell>
          <cell r="S266">
            <v>801</v>
          </cell>
        </row>
        <row r="267">
          <cell r="G267">
            <v>5570032</v>
          </cell>
          <cell r="H267" t="str">
            <v xml:space="preserve"> Ostbevern</v>
          </cell>
          <cell r="I267">
            <v>910</v>
          </cell>
          <cell r="J267">
            <v>8.2674661578995181</v>
          </cell>
          <cell r="K267">
            <v>5</v>
          </cell>
          <cell r="L267">
            <v>106</v>
          </cell>
          <cell r="M267">
            <v>91</v>
          </cell>
          <cell r="N267">
            <v>23</v>
          </cell>
          <cell r="O267">
            <v>16</v>
          </cell>
          <cell r="P267">
            <v>11</v>
          </cell>
          <cell r="Q267">
            <v>180</v>
          </cell>
          <cell r="R267">
            <v>181</v>
          </cell>
          <cell r="S267">
            <v>297</v>
          </cell>
        </row>
        <row r="268">
          <cell r="G268">
            <v>5570036</v>
          </cell>
          <cell r="H268" t="str">
            <v xml:space="preserve"> Sassenberg, Stadt</v>
          </cell>
          <cell r="I268">
            <v>1188</v>
          </cell>
          <cell r="J268">
            <v>8.3703233988585914</v>
          </cell>
          <cell r="K268">
            <v>9</v>
          </cell>
          <cell r="L268">
            <v>112</v>
          </cell>
          <cell r="M268">
            <v>94</v>
          </cell>
          <cell r="N268">
            <v>37</v>
          </cell>
          <cell r="O268">
            <v>37</v>
          </cell>
          <cell r="P268">
            <v>25</v>
          </cell>
          <cell r="Q268">
            <v>269</v>
          </cell>
          <cell r="R268">
            <v>236</v>
          </cell>
          <cell r="S268">
            <v>369</v>
          </cell>
        </row>
        <row r="269">
          <cell r="G269">
            <v>5570040</v>
          </cell>
          <cell r="H269" t="str">
            <v xml:space="preserve"> Sendenhorst, Stadt</v>
          </cell>
          <cell r="I269">
            <v>1293</v>
          </cell>
          <cell r="J269">
            <v>9.8006518608352913</v>
          </cell>
          <cell r="K269">
            <v>8</v>
          </cell>
          <cell r="L269">
            <v>143</v>
          </cell>
          <cell r="M269">
            <v>145</v>
          </cell>
          <cell r="N269">
            <v>48</v>
          </cell>
          <cell r="O269">
            <v>31</v>
          </cell>
          <cell r="P269">
            <v>25</v>
          </cell>
          <cell r="Q269">
            <v>282</v>
          </cell>
          <cell r="R269">
            <v>214</v>
          </cell>
          <cell r="S269">
            <v>397</v>
          </cell>
        </row>
        <row r="270">
          <cell r="G270">
            <v>5570044</v>
          </cell>
          <cell r="H270" t="str">
            <v xml:space="preserve"> Telgte, Stadt</v>
          </cell>
          <cell r="I270">
            <v>2026</v>
          </cell>
          <cell r="J270">
            <v>10.17527999598212</v>
          </cell>
          <cell r="K270">
            <v>5</v>
          </cell>
          <cell r="L270">
            <v>191</v>
          </cell>
          <cell r="M270">
            <v>244</v>
          </cell>
          <cell r="N270">
            <v>46</v>
          </cell>
          <cell r="O270">
            <v>69</v>
          </cell>
          <cell r="P270">
            <v>24</v>
          </cell>
          <cell r="Q270">
            <v>411</v>
          </cell>
          <cell r="R270">
            <v>392</v>
          </cell>
          <cell r="S270">
            <v>644</v>
          </cell>
        </row>
        <row r="271">
          <cell r="G271">
            <v>5570048</v>
          </cell>
          <cell r="H271" t="str">
            <v xml:space="preserve"> Wadersloh</v>
          </cell>
          <cell r="I271">
            <v>1145</v>
          </cell>
          <cell r="J271">
            <v>9.0485222064169442</v>
          </cell>
          <cell r="K271">
            <v>9</v>
          </cell>
          <cell r="L271">
            <v>125</v>
          </cell>
          <cell r="M271">
            <v>96</v>
          </cell>
          <cell r="N271">
            <v>44</v>
          </cell>
          <cell r="O271">
            <v>35</v>
          </cell>
          <cell r="P271">
            <v>21</v>
          </cell>
          <cell r="Q271">
            <v>208</v>
          </cell>
          <cell r="R271">
            <v>246</v>
          </cell>
          <cell r="S271">
            <v>361</v>
          </cell>
        </row>
        <row r="272">
          <cell r="G272">
            <v>5570052</v>
          </cell>
          <cell r="H272" t="str">
            <v xml:space="preserve"> Warendorf, Stadt</v>
          </cell>
          <cell r="I272">
            <v>3566</v>
          </cell>
          <cell r="J272">
            <v>9.5971149446941357</v>
          </cell>
          <cell r="K272">
            <v>13</v>
          </cell>
          <cell r="L272">
            <v>344</v>
          </cell>
          <cell r="M272">
            <v>288</v>
          </cell>
          <cell r="N272">
            <v>139</v>
          </cell>
          <cell r="O272">
            <v>89</v>
          </cell>
          <cell r="P272">
            <v>62</v>
          </cell>
          <cell r="Q272">
            <v>766</v>
          </cell>
          <cell r="R272">
            <v>736</v>
          </cell>
          <cell r="S272">
            <v>1129</v>
          </cell>
        </row>
        <row r="273">
          <cell r="A273">
            <v>341</v>
          </cell>
          <cell r="B273"/>
          <cell r="C273"/>
          <cell r="D273" t="str">
            <v>Reg.-Bez.</v>
          </cell>
          <cell r="E273">
            <v>5540</v>
          </cell>
          <cell r="F273" t="str">
            <v>5700</v>
          </cell>
          <cell r="G273">
            <v>5700000</v>
          </cell>
          <cell r="H273" t="str">
            <v>Reg.-Bez. Detmold</v>
          </cell>
          <cell r="I273">
            <v>182667</v>
          </cell>
          <cell r="J273">
            <v>8.8857745495017824</v>
          </cell>
          <cell r="K273">
            <v>1234</v>
          </cell>
          <cell r="L273">
            <v>15295</v>
          </cell>
          <cell r="M273">
            <v>10894</v>
          </cell>
          <cell r="N273">
            <v>7517</v>
          </cell>
          <cell r="O273">
            <v>5983</v>
          </cell>
          <cell r="P273">
            <v>5489</v>
          </cell>
          <cell r="Q273">
            <v>39177</v>
          </cell>
          <cell r="R273">
            <v>38617</v>
          </cell>
          <cell r="S273">
            <v>58461</v>
          </cell>
          <cell r="U273" t="str">
            <v xml:space="preserve"> Detmold, Reg.-Bez.</v>
          </cell>
          <cell r="V273">
            <v>2055724</v>
          </cell>
          <cell r="W273">
            <v>1041615</v>
          </cell>
        </row>
        <row r="274">
          <cell r="A274">
            <v>265</v>
          </cell>
          <cell r="B274"/>
          <cell r="C274"/>
          <cell r="D274" t="str">
            <v>krfr. Stadt</v>
          </cell>
          <cell r="E274">
            <v>5550</v>
          </cell>
          <cell r="F274" t="str">
            <v>5711</v>
          </cell>
          <cell r="G274">
            <v>5711000</v>
          </cell>
          <cell r="H274" t="str">
            <v>Bielefeld, Stadt</v>
          </cell>
          <cell r="I274">
            <v>31287</v>
          </cell>
          <cell r="J274">
            <v>9.3618994898188195</v>
          </cell>
          <cell r="K274">
            <v>174</v>
          </cell>
          <cell r="L274">
            <v>2528</v>
          </cell>
          <cell r="M274">
            <v>1601</v>
          </cell>
          <cell r="N274">
            <v>1410</v>
          </cell>
          <cell r="O274">
            <v>946</v>
          </cell>
          <cell r="P274">
            <v>929</v>
          </cell>
          <cell r="Q274">
            <v>6272</v>
          </cell>
          <cell r="R274">
            <v>8472</v>
          </cell>
          <cell r="S274">
            <v>8955</v>
          </cell>
          <cell r="U274" t="str">
            <v xml:space="preserve"> Bielefeld, krfr. Stadt </v>
          </cell>
          <cell r="V274">
            <v>334195</v>
          </cell>
          <cell r="W274">
            <v>173102</v>
          </cell>
        </row>
        <row r="275">
          <cell r="A275">
            <v>266</v>
          </cell>
          <cell r="B275"/>
          <cell r="C275"/>
          <cell r="D275" t="str">
            <v>Kreis</v>
          </cell>
          <cell r="E275">
            <v>5560</v>
          </cell>
          <cell r="F275"/>
          <cell r="G275">
            <v>5754000</v>
          </cell>
          <cell r="H275" t="str">
            <v>Kreis Gütersloh</v>
          </cell>
          <cell r="I275">
            <v>30076</v>
          </cell>
          <cell r="J275">
            <v>8.2413999090256436</v>
          </cell>
          <cell r="K275">
            <v>131</v>
          </cell>
          <cell r="L275">
            <v>2610</v>
          </cell>
          <cell r="M275">
            <v>2134</v>
          </cell>
          <cell r="N275">
            <v>1174</v>
          </cell>
          <cell r="O275">
            <v>904</v>
          </cell>
          <cell r="P275">
            <v>830</v>
          </cell>
          <cell r="Q275">
            <v>6813</v>
          </cell>
          <cell r="R275">
            <v>5136</v>
          </cell>
          <cell r="S275">
            <v>10344</v>
          </cell>
          <cell r="U275" t="str">
            <v xml:space="preserve"> Gütersloh, Kreis </v>
          </cell>
          <cell r="V275">
            <v>364938</v>
          </cell>
          <cell r="W275">
            <v>182723</v>
          </cell>
        </row>
        <row r="276">
          <cell r="G276">
            <v>5754004</v>
          </cell>
          <cell r="H276" t="str">
            <v xml:space="preserve"> Borgholzhausen, Stadt</v>
          </cell>
          <cell r="I276">
            <v>674</v>
          </cell>
          <cell r="J276">
            <v>7.5156110615521854</v>
          </cell>
          <cell r="K276">
            <v>6</v>
          </cell>
          <cell r="L276">
            <v>60</v>
          </cell>
          <cell r="M276">
            <v>50</v>
          </cell>
          <cell r="N276">
            <v>29</v>
          </cell>
          <cell r="O276">
            <v>24</v>
          </cell>
          <cell r="P276">
            <v>20</v>
          </cell>
          <cell r="Q276">
            <v>153</v>
          </cell>
          <cell r="R276">
            <v>109</v>
          </cell>
          <cell r="S276">
            <v>223</v>
          </cell>
        </row>
        <row r="277">
          <cell r="G277">
            <v>5754008</v>
          </cell>
          <cell r="H277" t="str">
            <v xml:space="preserve"> Gütersloh, Stadt</v>
          </cell>
          <cell r="I277">
            <v>9226</v>
          </cell>
          <cell r="J277">
            <v>9.1472422442767769</v>
          </cell>
          <cell r="K277">
            <v>40</v>
          </cell>
          <cell r="L277">
            <v>728</v>
          </cell>
          <cell r="M277">
            <v>699</v>
          </cell>
          <cell r="N277">
            <v>375</v>
          </cell>
          <cell r="O277">
            <v>299</v>
          </cell>
          <cell r="P277">
            <v>230</v>
          </cell>
          <cell r="Q277">
            <v>1952</v>
          </cell>
          <cell r="R277">
            <v>1743</v>
          </cell>
          <cell r="S277">
            <v>3160</v>
          </cell>
        </row>
        <row r="278">
          <cell r="G278">
            <v>5754012</v>
          </cell>
          <cell r="H278" t="str">
            <v xml:space="preserve"> Halle (Westf.), Stadt</v>
          </cell>
          <cell r="I278">
            <v>2040</v>
          </cell>
          <cell r="J278">
            <v>9.4545117486212167</v>
          </cell>
          <cell r="K278">
            <v>9</v>
          </cell>
          <cell r="L278">
            <v>187</v>
          </cell>
          <cell r="M278">
            <v>143</v>
          </cell>
          <cell r="N278">
            <v>73</v>
          </cell>
          <cell r="O278">
            <v>61</v>
          </cell>
          <cell r="P278">
            <v>72</v>
          </cell>
          <cell r="Q278">
            <v>437</v>
          </cell>
          <cell r="R278">
            <v>340</v>
          </cell>
          <cell r="S278">
            <v>718</v>
          </cell>
        </row>
        <row r="279">
          <cell r="G279">
            <v>5754016</v>
          </cell>
          <cell r="H279" t="str">
            <v xml:space="preserve"> Harsewinkel, Stadt</v>
          </cell>
          <cell r="I279">
            <v>1831</v>
          </cell>
          <cell r="J279">
            <v>7.2765568493422892</v>
          </cell>
          <cell r="K279">
            <v>7</v>
          </cell>
          <cell r="L279">
            <v>145</v>
          </cell>
          <cell r="M279">
            <v>131</v>
          </cell>
          <cell r="N279">
            <v>69</v>
          </cell>
          <cell r="O279">
            <v>38</v>
          </cell>
          <cell r="P279">
            <v>66</v>
          </cell>
          <cell r="Q279">
            <v>434</v>
          </cell>
          <cell r="R279">
            <v>312</v>
          </cell>
          <cell r="S279">
            <v>629</v>
          </cell>
        </row>
        <row r="280">
          <cell r="G280">
            <v>5754020</v>
          </cell>
          <cell r="H280" t="str">
            <v xml:space="preserve"> Herzebrock-Clarholz</v>
          </cell>
          <cell r="I280">
            <v>1225</v>
          </cell>
          <cell r="J280">
            <v>7.6543364158960268</v>
          </cell>
          <cell r="K280">
            <v>4</v>
          </cell>
          <cell r="L280">
            <v>104</v>
          </cell>
          <cell r="M280">
            <v>75</v>
          </cell>
          <cell r="N280">
            <v>38</v>
          </cell>
          <cell r="O280">
            <v>45</v>
          </cell>
          <cell r="P280">
            <v>32</v>
          </cell>
          <cell r="Q280">
            <v>308</v>
          </cell>
          <cell r="R280">
            <v>200</v>
          </cell>
          <cell r="S280">
            <v>419</v>
          </cell>
        </row>
        <row r="281">
          <cell r="G281">
            <v>5754024</v>
          </cell>
          <cell r="H281" t="str">
            <v xml:space="preserve"> Langenberg</v>
          </cell>
          <cell r="I281">
            <v>685</v>
          </cell>
          <cell r="J281">
            <v>7.9475577213133777</v>
          </cell>
          <cell r="K281">
            <v>1</v>
          </cell>
          <cell r="L281">
            <v>54</v>
          </cell>
          <cell r="M281">
            <v>49</v>
          </cell>
          <cell r="N281">
            <v>23</v>
          </cell>
          <cell r="O281">
            <v>21</v>
          </cell>
          <cell r="P281">
            <v>21</v>
          </cell>
          <cell r="Q281">
            <v>150</v>
          </cell>
          <cell r="R281">
            <v>107</v>
          </cell>
          <cell r="S281">
            <v>259</v>
          </cell>
        </row>
        <row r="282">
          <cell r="G282">
            <v>5754028</v>
          </cell>
          <cell r="H282" t="str">
            <v xml:space="preserve"> Rheda-Wiedenbrück, Stadt</v>
          </cell>
          <cell r="I282">
            <v>3836</v>
          </cell>
          <cell r="J282">
            <v>7.8858646492887097</v>
          </cell>
          <cell r="K282">
            <v>13</v>
          </cell>
          <cell r="L282">
            <v>329</v>
          </cell>
          <cell r="M282">
            <v>252</v>
          </cell>
          <cell r="N282">
            <v>168</v>
          </cell>
          <cell r="O282">
            <v>117</v>
          </cell>
          <cell r="P282">
            <v>108</v>
          </cell>
          <cell r="Q282">
            <v>886</v>
          </cell>
          <cell r="R282">
            <v>653</v>
          </cell>
          <cell r="S282">
            <v>1310</v>
          </cell>
        </row>
        <row r="283">
          <cell r="G283">
            <v>5754032</v>
          </cell>
          <cell r="H283" t="str">
            <v xml:space="preserve"> Rietberg, Stadt</v>
          </cell>
          <cell r="I283">
            <v>2213</v>
          </cell>
          <cell r="J283">
            <v>7.4902690810627854</v>
          </cell>
          <cell r="K283">
            <v>14</v>
          </cell>
          <cell r="L283">
            <v>233</v>
          </cell>
          <cell r="M283">
            <v>138</v>
          </cell>
          <cell r="N283">
            <v>82</v>
          </cell>
          <cell r="O283">
            <v>72</v>
          </cell>
          <cell r="P283">
            <v>51</v>
          </cell>
          <cell r="Q283">
            <v>505</v>
          </cell>
          <cell r="R283">
            <v>345</v>
          </cell>
          <cell r="S283">
            <v>773</v>
          </cell>
        </row>
        <row r="284">
          <cell r="G284">
            <v>5754036</v>
          </cell>
          <cell r="H284" t="str">
            <v xml:space="preserve"> Schloß Holte-Stukenbrock, Stadt</v>
          </cell>
          <cell r="I284">
            <v>2134</v>
          </cell>
          <cell r="J284">
            <v>7.9413515927359333</v>
          </cell>
          <cell r="K284">
            <v>5</v>
          </cell>
          <cell r="L284">
            <v>197</v>
          </cell>
          <cell r="M284">
            <v>175</v>
          </cell>
          <cell r="N284">
            <v>84</v>
          </cell>
          <cell r="O284">
            <v>72</v>
          </cell>
          <cell r="P284">
            <v>60</v>
          </cell>
          <cell r="Q284">
            <v>488</v>
          </cell>
          <cell r="R284">
            <v>309</v>
          </cell>
          <cell r="S284">
            <v>744</v>
          </cell>
        </row>
        <row r="285">
          <cell r="G285">
            <v>5754040</v>
          </cell>
          <cell r="H285" t="str">
            <v xml:space="preserve"> Steinhagen</v>
          </cell>
          <cell r="I285">
            <v>1597</v>
          </cell>
          <cell r="J285">
            <v>7.7471621228291445</v>
          </cell>
          <cell r="K285">
            <v>11</v>
          </cell>
          <cell r="L285">
            <v>156</v>
          </cell>
          <cell r="M285">
            <v>121</v>
          </cell>
          <cell r="N285">
            <v>54</v>
          </cell>
          <cell r="O285">
            <v>44</v>
          </cell>
          <cell r="P285">
            <v>45</v>
          </cell>
          <cell r="Q285">
            <v>392</v>
          </cell>
          <cell r="R285">
            <v>221</v>
          </cell>
          <cell r="S285">
            <v>553</v>
          </cell>
        </row>
        <row r="286">
          <cell r="G286">
            <v>5754044</v>
          </cell>
          <cell r="H286" t="str">
            <v xml:space="preserve"> Verl, Stadt</v>
          </cell>
          <cell r="I286">
            <v>1809</v>
          </cell>
          <cell r="J286">
            <v>7.1451141480369698</v>
          </cell>
          <cell r="K286">
            <v>11</v>
          </cell>
          <cell r="L286">
            <v>173</v>
          </cell>
          <cell r="M286">
            <v>101</v>
          </cell>
          <cell r="N286">
            <v>75</v>
          </cell>
          <cell r="O286">
            <v>54</v>
          </cell>
          <cell r="P286">
            <v>55</v>
          </cell>
          <cell r="Q286">
            <v>460</v>
          </cell>
          <cell r="R286">
            <v>278</v>
          </cell>
          <cell r="S286">
            <v>602</v>
          </cell>
        </row>
        <row r="287">
          <cell r="G287">
            <v>5754048</v>
          </cell>
          <cell r="H287" t="str">
            <v xml:space="preserve"> Versmold, Stadt</v>
          </cell>
          <cell r="I287">
            <v>1760</v>
          </cell>
          <cell r="J287">
            <v>8.147016618062306</v>
          </cell>
          <cell r="K287">
            <v>6</v>
          </cell>
          <cell r="L287">
            <v>167</v>
          </cell>
          <cell r="M287">
            <v>138</v>
          </cell>
          <cell r="N287">
            <v>63</v>
          </cell>
          <cell r="O287">
            <v>39</v>
          </cell>
          <cell r="P287">
            <v>50</v>
          </cell>
          <cell r="Q287">
            <v>430</v>
          </cell>
          <cell r="R287">
            <v>296</v>
          </cell>
          <cell r="S287">
            <v>571</v>
          </cell>
        </row>
        <row r="288">
          <cell r="G288">
            <v>5754052</v>
          </cell>
          <cell r="H288" t="str">
            <v xml:space="preserve"> Werther (Westf.), Stadt</v>
          </cell>
          <cell r="I288">
            <v>1046</v>
          </cell>
          <cell r="J288">
            <v>9.3811659192825108</v>
          </cell>
          <cell r="K288">
            <v>4</v>
          </cell>
          <cell r="L288">
            <v>77</v>
          </cell>
          <cell r="M288">
            <v>62</v>
          </cell>
          <cell r="N288">
            <v>41</v>
          </cell>
          <cell r="O288">
            <v>18</v>
          </cell>
          <cell r="P288">
            <v>20</v>
          </cell>
          <cell r="Q288">
            <v>218</v>
          </cell>
          <cell r="R288">
            <v>223</v>
          </cell>
          <cell r="S288">
            <v>383</v>
          </cell>
        </row>
        <row r="289">
          <cell r="A289">
            <v>280</v>
          </cell>
          <cell r="B289"/>
          <cell r="C289"/>
          <cell r="D289" t="str">
            <v>Kreis</v>
          </cell>
          <cell r="E289">
            <v>5560</v>
          </cell>
          <cell r="F289"/>
          <cell r="G289">
            <v>5758000</v>
          </cell>
          <cell r="H289" t="str">
            <v>Kreis Herford</v>
          </cell>
          <cell r="I289">
            <v>23427</v>
          </cell>
          <cell r="J289">
            <v>9.3491846850082609</v>
          </cell>
          <cell r="K289">
            <v>349</v>
          </cell>
          <cell r="L289">
            <v>1919</v>
          </cell>
          <cell r="M289">
            <v>1423</v>
          </cell>
          <cell r="N289">
            <v>919</v>
          </cell>
          <cell r="O289">
            <v>794</v>
          </cell>
          <cell r="P289">
            <v>856</v>
          </cell>
          <cell r="Q289">
            <v>4933</v>
          </cell>
          <cell r="R289">
            <v>4387</v>
          </cell>
          <cell r="S289">
            <v>7847</v>
          </cell>
          <cell r="U289" t="str">
            <v xml:space="preserve"> Herford, Kreis </v>
          </cell>
          <cell r="V289">
            <v>250578</v>
          </cell>
          <cell r="W289">
            <v>127545</v>
          </cell>
        </row>
        <row r="290">
          <cell r="G290">
            <v>5758004</v>
          </cell>
          <cell r="H290" t="str">
            <v xml:space="preserve"> Bünde, Stadt</v>
          </cell>
          <cell r="I290">
            <v>4200</v>
          </cell>
          <cell r="J290">
            <v>9.2947086551441789</v>
          </cell>
          <cell r="K290">
            <v>63</v>
          </cell>
          <cell r="L290">
            <v>325</v>
          </cell>
          <cell r="M290">
            <v>228</v>
          </cell>
          <cell r="N290">
            <v>154</v>
          </cell>
          <cell r="O290">
            <v>161</v>
          </cell>
          <cell r="P290">
            <v>157</v>
          </cell>
          <cell r="Q290">
            <v>852</v>
          </cell>
          <cell r="R290">
            <v>840</v>
          </cell>
          <cell r="S290">
            <v>1420</v>
          </cell>
        </row>
        <row r="291">
          <cell r="G291">
            <v>5758008</v>
          </cell>
          <cell r="H291" t="str">
            <v xml:space="preserve"> Enger, Stadt</v>
          </cell>
          <cell r="I291">
            <v>1590</v>
          </cell>
          <cell r="J291">
            <v>7.7598828696925333</v>
          </cell>
          <cell r="K291">
            <v>32</v>
          </cell>
          <cell r="L291">
            <v>137</v>
          </cell>
          <cell r="M291">
            <v>83</v>
          </cell>
          <cell r="N291">
            <v>55</v>
          </cell>
          <cell r="O291">
            <v>56</v>
          </cell>
          <cell r="P291">
            <v>62</v>
          </cell>
          <cell r="Q291">
            <v>382</v>
          </cell>
          <cell r="R291">
            <v>272</v>
          </cell>
          <cell r="S291">
            <v>511</v>
          </cell>
        </row>
        <row r="292">
          <cell r="G292">
            <v>5758012</v>
          </cell>
          <cell r="H292" t="str">
            <v xml:space="preserve"> Herford, Stadt</v>
          </cell>
          <cell r="I292">
            <v>6784</v>
          </cell>
          <cell r="J292">
            <v>10.180377562351811</v>
          </cell>
          <cell r="K292">
            <v>94</v>
          </cell>
          <cell r="L292">
            <v>539</v>
          </cell>
          <cell r="M292">
            <v>387</v>
          </cell>
          <cell r="N292">
            <v>286</v>
          </cell>
          <cell r="O292">
            <v>236</v>
          </cell>
          <cell r="P292">
            <v>234</v>
          </cell>
          <cell r="Q292">
            <v>1324</v>
          </cell>
          <cell r="R292">
            <v>1429</v>
          </cell>
          <cell r="S292">
            <v>2255</v>
          </cell>
        </row>
        <row r="293">
          <cell r="G293">
            <v>5758016</v>
          </cell>
          <cell r="H293" t="str">
            <v xml:space="preserve"> Hiddenhausen</v>
          </cell>
          <cell r="I293">
            <v>1807</v>
          </cell>
          <cell r="J293">
            <v>9.1702613549860441</v>
          </cell>
          <cell r="K293">
            <v>29</v>
          </cell>
          <cell r="L293">
            <v>148</v>
          </cell>
          <cell r="M293">
            <v>122</v>
          </cell>
          <cell r="N293">
            <v>76</v>
          </cell>
          <cell r="O293">
            <v>58</v>
          </cell>
          <cell r="P293">
            <v>77</v>
          </cell>
          <cell r="Q293">
            <v>425</v>
          </cell>
          <cell r="R293">
            <v>278</v>
          </cell>
          <cell r="S293">
            <v>594</v>
          </cell>
        </row>
        <row r="294">
          <cell r="G294">
            <v>5758020</v>
          </cell>
          <cell r="H294" t="str">
            <v xml:space="preserve"> Kirchlengern</v>
          </cell>
          <cell r="I294">
            <v>1375</v>
          </cell>
          <cell r="J294">
            <v>8.5814142170629708</v>
          </cell>
          <cell r="K294">
            <v>20</v>
          </cell>
          <cell r="L294">
            <v>119</v>
          </cell>
          <cell r="M294">
            <v>91</v>
          </cell>
          <cell r="N294">
            <v>60</v>
          </cell>
          <cell r="O294">
            <v>49</v>
          </cell>
          <cell r="P294">
            <v>51</v>
          </cell>
          <cell r="Q294">
            <v>273</v>
          </cell>
          <cell r="R294">
            <v>230</v>
          </cell>
          <cell r="S294">
            <v>482</v>
          </cell>
        </row>
        <row r="295">
          <cell r="G295">
            <v>5758024</v>
          </cell>
          <cell r="H295" t="str">
            <v xml:space="preserve"> Löhne, Stadt</v>
          </cell>
          <cell r="I295">
            <v>3976</v>
          </cell>
          <cell r="J295">
            <v>9.961167480896906</v>
          </cell>
          <cell r="K295">
            <v>56</v>
          </cell>
          <cell r="L295">
            <v>335</v>
          </cell>
          <cell r="M295">
            <v>271</v>
          </cell>
          <cell r="N295">
            <v>168</v>
          </cell>
          <cell r="O295">
            <v>128</v>
          </cell>
          <cell r="P295">
            <v>137</v>
          </cell>
          <cell r="Q295">
            <v>813</v>
          </cell>
          <cell r="R295">
            <v>701</v>
          </cell>
          <cell r="S295">
            <v>1367</v>
          </cell>
        </row>
        <row r="296">
          <cell r="G296">
            <v>5758028</v>
          </cell>
          <cell r="H296" t="str">
            <v xml:space="preserve"> Rödinghausen</v>
          </cell>
          <cell r="I296">
            <v>767</v>
          </cell>
          <cell r="J296">
            <v>7.8602172576347602</v>
          </cell>
          <cell r="K296">
            <v>17</v>
          </cell>
          <cell r="L296">
            <v>57</v>
          </cell>
          <cell r="M296">
            <v>52</v>
          </cell>
          <cell r="N296">
            <v>16</v>
          </cell>
          <cell r="O296">
            <v>24</v>
          </cell>
          <cell r="P296">
            <v>29</v>
          </cell>
          <cell r="Q296">
            <v>178</v>
          </cell>
          <cell r="R296">
            <v>134</v>
          </cell>
          <cell r="S296">
            <v>260</v>
          </cell>
        </row>
        <row r="297">
          <cell r="G297">
            <v>5758032</v>
          </cell>
          <cell r="H297" t="str">
            <v xml:space="preserve"> Spenge, Stadt</v>
          </cell>
          <cell r="I297">
            <v>1263</v>
          </cell>
          <cell r="J297">
            <v>8.7211711089628512</v>
          </cell>
          <cell r="K297">
            <v>16</v>
          </cell>
          <cell r="L297">
            <v>115</v>
          </cell>
          <cell r="M297">
            <v>83</v>
          </cell>
          <cell r="N297">
            <v>40</v>
          </cell>
          <cell r="O297">
            <v>28</v>
          </cell>
          <cell r="P297">
            <v>51</v>
          </cell>
          <cell r="Q297">
            <v>288</v>
          </cell>
          <cell r="R297">
            <v>211</v>
          </cell>
          <cell r="S297">
            <v>431</v>
          </cell>
        </row>
        <row r="298">
          <cell r="G298">
            <v>5758036</v>
          </cell>
          <cell r="H298" t="str">
            <v xml:space="preserve"> Vlotho, Stadt</v>
          </cell>
          <cell r="I298">
            <v>1665</v>
          </cell>
          <cell r="J298">
            <v>9.0587595212187164</v>
          </cell>
          <cell r="K298">
            <v>22</v>
          </cell>
          <cell r="L298">
            <v>144</v>
          </cell>
          <cell r="M298">
            <v>106</v>
          </cell>
          <cell r="N298">
            <v>64</v>
          </cell>
          <cell r="O298">
            <v>54</v>
          </cell>
          <cell r="P298">
            <v>58</v>
          </cell>
          <cell r="Q298">
            <v>398</v>
          </cell>
          <cell r="R298">
            <v>292</v>
          </cell>
          <cell r="S298">
            <v>527</v>
          </cell>
        </row>
        <row r="299">
          <cell r="A299">
            <v>290</v>
          </cell>
          <cell r="B299"/>
          <cell r="C299"/>
          <cell r="D299" t="str">
            <v>Kreis</v>
          </cell>
          <cell r="E299">
            <v>5560</v>
          </cell>
          <cell r="F299"/>
          <cell r="G299">
            <v>5762000</v>
          </cell>
          <cell r="H299" t="str">
            <v>Kreis Höxter</v>
          </cell>
          <cell r="I299">
            <v>14005</v>
          </cell>
          <cell r="J299">
            <v>9.9856685513828776</v>
          </cell>
          <cell r="K299">
            <v>107</v>
          </cell>
          <cell r="L299">
            <v>1049</v>
          </cell>
          <cell r="M299">
            <v>754</v>
          </cell>
          <cell r="N299">
            <v>426</v>
          </cell>
          <cell r="O299">
            <v>452</v>
          </cell>
          <cell r="P299">
            <v>194</v>
          </cell>
          <cell r="Q299">
            <v>2712</v>
          </cell>
          <cell r="R299">
            <v>2684</v>
          </cell>
          <cell r="S299">
            <v>5627</v>
          </cell>
          <cell r="U299" t="str">
            <v xml:space="preserve"> Höxter, Kreis</v>
          </cell>
          <cell r="V299">
            <v>140251</v>
          </cell>
          <cell r="W299">
            <v>70387</v>
          </cell>
        </row>
        <row r="300">
          <cell r="G300">
            <v>5762004</v>
          </cell>
          <cell r="H300" t="str">
            <v xml:space="preserve"> Bad Driburg, Stadt</v>
          </cell>
          <cell r="I300">
            <v>2068</v>
          </cell>
          <cell r="J300">
            <v>10.907748298960916</v>
          </cell>
          <cell r="K300">
            <v>14</v>
          </cell>
          <cell r="L300">
            <v>153</v>
          </cell>
          <cell r="M300">
            <v>116</v>
          </cell>
          <cell r="N300">
            <v>65</v>
          </cell>
          <cell r="O300">
            <v>61</v>
          </cell>
          <cell r="P300">
            <v>32</v>
          </cell>
          <cell r="Q300">
            <v>362</v>
          </cell>
          <cell r="R300">
            <v>412</v>
          </cell>
          <cell r="S300">
            <v>853</v>
          </cell>
        </row>
        <row r="301">
          <cell r="G301">
            <v>5762008</v>
          </cell>
          <cell r="H301" t="str">
            <v xml:space="preserve"> Beverungen, Stadt</v>
          </cell>
          <cell r="I301">
            <v>1382</v>
          </cell>
          <cell r="J301">
            <v>10.547202930626574</v>
          </cell>
          <cell r="K301">
            <v>10</v>
          </cell>
          <cell r="L301">
            <v>103</v>
          </cell>
          <cell r="M301">
            <v>78</v>
          </cell>
          <cell r="N301">
            <v>40</v>
          </cell>
          <cell r="O301">
            <v>44</v>
          </cell>
          <cell r="P301">
            <v>18</v>
          </cell>
          <cell r="Q301">
            <v>289</v>
          </cell>
          <cell r="R301">
            <v>212</v>
          </cell>
          <cell r="S301">
            <v>588</v>
          </cell>
        </row>
        <row r="302">
          <cell r="G302">
            <v>5762012</v>
          </cell>
          <cell r="H302" t="str">
            <v xml:space="preserve"> Borgentreich, Stadt</v>
          </cell>
          <cell r="I302">
            <v>808</v>
          </cell>
          <cell r="J302">
            <v>9.4580358187990168</v>
          </cell>
          <cell r="K302">
            <v>10</v>
          </cell>
          <cell r="L302">
            <v>64</v>
          </cell>
          <cell r="M302">
            <v>51</v>
          </cell>
          <cell r="N302">
            <v>29</v>
          </cell>
          <cell r="O302">
            <v>33</v>
          </cell>
          <cell r="P302">
            <v>13</v>
          </cell>
          <cell r="Q302">
            <v>161</v>
          </cell>
          <cell r="R302">
            <v>132</v>
          </cell>
          <cell r="S302">
            <v>315</v>
          </cell>
        </row>
        <row r="303">
          <cell r="G303">
            <v>5762016</v>
          </cell>
          <cell r="H303" t="str">
            <v xml:space="preserve"> Brakel, Stadt</v>
          </cell>
          <cell r="I303">
            <v>1499</v>
          </cell>
          <cell r="J303">
            <v>9.2892111297019273</v>
          </cell>
          <cell r="K303">
            <v>5</v>
          </cell>
          <cell r="L303">
            <v>120</v>
          </cell>
          <cell r="M303">
            <v>71</v>
          </cell>
          <cell r="N303">
            <v>50</v>
          </cell>
          <cell r="O303">
            <v>49</v>
          </cell>
          <cell r="P303">
            <v>18</v>
          </cell>
          <cell r="Q303">
            <v>322</v>
          </cell>
          <cell r="R303">
            <v>275</v>
          </cell>
          <cell r="S303">
            <v>589</v>
          </cell>
        </row>
        <row r="304">
          <cell r="G304">
            <v>5762020</v>
          </cell>
          <cell r="H304" t="str">
            <v xml:space="preserve"> Höxter, Stadt</v>
          </cell>
          <cell r="I304">
            <v>2747</v>
          </cell>
          <cell r="J304">
            <v>9.5355456817550692</v>
          </cell>
          <cell r="K304">
            <v>28</v>
          </cell>
          <cell r="L304">
            <v>210</v>
          </cell>
          <cell r="M304">
            <v>159</v>
          </cell>
          <cell r="N304">
            <v>84</v>
          </cell>
          <cell r="O304">
            <v>100</v>
          </cell>
          <cell r="P304">
            <v>37</v>
          </cell>
          <cell r="Q304">
            <v>532</v>
          </cell>
          <cell r="R304">
            <v>510</v>
          </cell>
          <cell r="S304">
            <v>1087</v>
          </cell>
        </row>
        <row r="305">
          <cell r="G305">
            <v>5762024</v>
          </cell>
          <cell r="H305" t="str">
            <v xml:space="preserve"> Marienmünster, Stadt</v>
          </cell>
          <cell r="I305">
            <v>376</v>
          </cell>
          <cell r="J305">
            <v>7.6703386372909019</v>
          </cell>
          <cell r="K305">
            <v>2</v>
          </cell>
          <cell r="L305">
            <v>28</v>
          </cell>
          <cell r="M305">
            <v>23</v>
          </cell>
          <cell r="N305">
            <v>4</v>
          </cell>
          <cell r="O305">
            <v>12</v>
          </cell>
          <cell r="P305">
            <v>2</v>
          </cell>
          <cell r="Q305">
            <v>84</v>
          </cell>
          <cell r="R305">
            <v>62</v>
          </cell>
          <cell r="S305">
            <v>159</v>
          </cell>
        </row>
        <row r="306">
          <cell r="G306">
            <v>5762028</v>
          </cell>
          <cell r="H306" t="str">
            <v xml:space="preserve"> Nieheim, Stadt</v>
          </cell>
          <cell r="I306">
            <v>496</v>
          </cell>
          <cell r="J306">
            <v>8.152531229454306</v>
          </cell>
          <cell r="K306">
            <v>2</v>
          </cell>
          <cell r="L306">
            <v>47</v>
          </cell>
          <cell r="M306">
            <v>31</v>
          </cell>
          <cell r="N306">
            <v>18</v>
          </cell>
          <cell r="O306">
            <v>19</v>
          </cell>
          <cell r="P306">
            <v>11</v>
          </cell>
          <cell r="Q306">
            <v>84</v>
          </cell>
          <cell r="R306">
            <v>79</v>
          </cell>
          <cell r="S306">
            <v>205</v>
          </cell>
        </row>
        <row r="307">
          <cell r="G307">
            <v>5762032</v>
          </cell>
          <cell r="H307" t="str">
            <v xml:space="preserve"> Steinheim, Stadt</v>
          </cell>
          <cell r="I307">
            <v>1079</v>
          </cell>
          <cell r="J307">
            <v>8.6127075351213271</v>
          </cell>
          <cell r="K307">
            <v>7</v>
          </cell>
          <cell r="L307">
            <v>88</v>
          </cell>
          <cell r="M307">
            <v>55</v>
          </cell>
          <cell r="N307">
            <v>38</v>
          </cell>
          <cell r="O307">
            <v>32</v>
          </cell>
          <cell r="P307">
            <v>20</v>
          </cell>
          <cell r="Q307">
            <v>216</v>
          </cell>
          <cell r="R307">
            <v>177</v>
          </cell>
          <cell r="S307">
            <v>446</v>
          </cell>
        </row>
        <row r="308">
          <cell r="G308">
            <v>5762036</v>
          </cell>
          <cell r="H308" t="str">
            <v xml:space="preserve"> Warburg, Stadt</v>
          </cell>
          <cell r="I308">
            <v>2761</v>
          </cell>
          <cell r="J308">
            <v>11.964811925810366</v>
          </cell>
          <cell r="K308">
            <v>16</v>
          </cell>
          <cell r="L308">
            <v>179</v>
          </cell>
          <cell r="M308">
            <v>133</v>
          </cell>
          <cell r="N308">
            <v>69</v>
          </cell>
          <cell r="O308">
            <v>78</v>
          </cell>
          <cell r="P308">
            <v>36</v>
          </cell>
          <cell r="Q308">
            <v>506</v>
          </cell>
          <cell r="R308">
            <v>659</v>
          </cell>
          <cell r="S308">
            <v>1085</v>
          </cell>
        </row>
        <row r="309">
          <cell r="G309">
            <v>5762040</v>
          </cell>
          <cell r="H309" t="str">
            <v xml:space="preserve"> Willebadessen, Stadt</v>
          </cell>
          <cell r="I309">
            <v>789</v>
          </cell>
          <cell r="J309">
            <v>9.7275305141166317</v>
          </cell>
          <cell r="K309">
            <v>13</v>
          </cell>
          <cell r="L309">
            <v>57</v>
          </cell>
          <cell r="M309">
            <v>37</v>
          </cell>
          <cell r="N309">
            <v>29</v>
          </cell>
          <cell r="O309">
            <v>24</v>
          </cell>
          <cell r="P309">
            <v>7</v>
          </cell>
          <cell r="Q309">
            <v>156</v>
          </cell>
          <cell r="R309">
            <v>166</v>
          </cell>
          <cell r="S309">
            <v>300</v>
          </cell>
        </row>
        <row r="310">
          <cell r="A310">
            <v>301</v>
          </cell>
          <cell r="B310"/>
          <cell r="C310"/>
          <cell r="D310" t="str">
            <v>Kreis</v>
          </cell>
          <cell r="E310">
            <v>5560</v>
          </cell>
          <cell r="F310"/>
          <cell r="G310">
            <v>5766000</v>
          </cell>
          <cell r="H310" t="str">
            <v>Kreis Lippe</v>
          </cell>
          <cell r="I310">
            <v>31270</v>
          </cell>
          <cell r="J310">
            <v>8.99819863372411</v>
          </cell>
          <cell r="K310">
            <v>147</v>
          </cell>
          <cell r="L310">
            <v>2880</v>
          </cell>
          <cell r="M310">
            <v>1965</v>
          </cell>
          <cell r="N310">
            <v>1510</v>
          </cell>
          <cell r="O310">
            <v>1036</v>
          </cell>
          <cell r="P310">
            <v>954</v>
          </cell>
          <cell r="Q310">
            <v>7141</v>
          </cell>
          <cell r="R310">
            <v>6797</v>
          </cell>
          <cell r="S310">
            <v>8840</v>
          </cell>
          <cell r="U310" t="str">
            <v xml:space="preserve"> Lippe, Kreis </v>
          </cell>
          <cell r="V310">
            <v>347514</v>
          </cell>
          <cell r="W310">
            <v>176986</v>
          </cell>
        </row>
        <row r="311">
          <cell r="G311">
            <v>5766004</v>
          </cell>
          <cell r="H311" t="str">
            <v xml:space="preserve"> Augustdorf</v>
          </cell>
          <cell r="I311">
            <v>685</v>
          </cell>
          <cell r="J311">
            <v>6.828149920255183</v>
          </cell>
          <cell r="K311">
            <v>4</v>
          </cell>
          <cell r="L311">
            <v>64</v>
          </cell>
          <cell r="M311">
            <v>54</v>
          </cell>
          <cell r="N311">
            <v>17</v>
          </cell>
          <cell r="O311">
            <v>19</v>
          </cell>
          <cell r="P311">
            <v>15</v>
          </cell>
          <cell r="Q311">
            <v>173</v>
          </cell>
          <cell r="R311">
            <v>140</v>
          </cell>
          <cell r="S311">
            <v>199</v>
          </cell>
        </row>
        <row r="312">
          <cell r="G312">
            <v>5766008</v>
          </cell>
          <cell r="H312" t="str">
            <v xml:space="preserve"> Bad Salzuflen, Stadt</v>
          </cell>
          <cell r="I312">
            <v>4913</v>
          </cell>
          <cell r="J312">
            <v>9.0555535075754783</v>
          </cell>
          <cell r="K312">
            <v>17</v>
          </cell>
          <cell r="L312">
            <v>481</v>
          </cell>
          <cell r="M312">
            <v>338</v>
          </cell>
          <cell r="N312">
            <v>258</v>
          </cell>
          <cell r="O312">
            <v>189</v>
          </cell>
          <cell r="P312">
            <v>143</v>
          </cell>
          <cell r="Q312">
            <v>1164</v>
          </cell>
          <cell r="R312">
            <v>966</v>
          </cell>
          <cell r="S312">
            <v>1357</v>
          </cell>
        </row>
        <row r="313">
          <cell r="G313">
            <v>5766012</v>
          </cell>
          <cell r="H313" t="str">
            <v xml:space="preserve"> Barntrup, Stadt</v>
          </cell>
          <cell r="I313">
            <v>850</v>
          </cell>
          <cell r="J313">
            <v>9.998823667803789</v>
          </cell>
          <cell r="K313">
            <v>6</v>
          </cell>
          <cell r="L313">
            <v>71</v>
          </cell>
          <cell r="M313">
            <v>54</v>
          </cell>
          <cell r="N313">
            <v>36</v>
          </cell>
          <cell r="O313">
            <v>24</v>
          </cell>
          <cell r="P313">
            <v>27</v>
          </cell>
          <cell r="Q313">
            <v>188</v>
          </cell>
          <cell r="R313">
            <v>178</v>
          </cell>
          <cell r="S313">
            <v>266</v>
          </cell>
        </row>
        <row r="314">
          <cell r="G314">
            <v>5766016</v>
          </cell>
          <cell r="H314" t="str">
            <v xml:space="preserve"> Blomberg, Stadt</v>
          </cell>
          <cell r="I314">
            <v>1289</v>
          </cell>
          <cell r="J314">
            <v>8.5279523652001323</v>
          </cell>
          <cell r="K314">
            <v>4</v>
          </cell>
          <cell r="L314">
            <v>111</v>
          </cell>
          <cell r="M314">
            <v>91</v>
          </cell>
          <cell r="N314">
            <v>59</v>
          </cell>
          <cell r="O314">
            <v>48</v>
          </cell>
          <cell r="P314">
            <v>41</v>
          </cell>
          <cell r="Q314">
            <v>332</v>
          </cell>
          <cell r="R314">
            <v>224</v>
          </cell>
          <cell r="S314">
            <v>379</v>
          </cell>
        </row>
        <row r="315">
          <cell r="G315">
            <v>5766020</v>
          </cell>
          <cell r="H315" t="str">
            <v xml:space="preserve"> Detmold, Stadt</v>
          </cell>
          <cell r="I315">
            <v>6813</v>
          </cell>
          <cell r="J315">
            <v>9.1752632854795699</v>
          </cell>
          <cell r="K315">
            <v>43</v>
          </cell>
          <cell r="L315">
            <v>596</v>
          </cell>
          <cell r="M315">
            <v>385</v>
          </cell>
          <cell r="N315">
            <v>406</v>
          </cell>
          <cell r="O315">
            <v>218</v>
          </cell>
          <cell r="P315">
            <v>226</v>
          </cell>
          <cell r="Q315">
            <v>1495</v>
          </cell>
          <cell r="R315">
            <v>1508</v>
          </cell>
          <cell r="S315">
            <v>1936</v>
          </cell>
        </row>
        <row r="316">
          <cell r="G316">
            <v>5766024</v>
          </cell>
          <cell r="H316" t="str">
            <v xml:space="preserve"> Dörentrup</v>
          </cell>
          <cell r="I316">
            <v>644</v>
          </cell>
          <cell r="J316">
            <v>8.3854166666666661</v>
          </cell>
          <cell r="K316">
            <v>2</v>
          </cell>
          <cell r="L316">
            <v>62</v>
          </cell>
          <cell r="M316">
            <v>39</v>
          </cell>
          <cell r="N316">
            <v>24</v>
          </cell>
          <cell r="O316">
            <v>21</v>
          </cell>
          <cell r="P316">
            <v>23</v>
          </cell>
          <cell r="Q316">
            <v>167</v>
          </cell>
          <cell r="R316">
            <v>110</v>
          </cell>
          <cell r="S316">
            <v>196</v>
          </cell>
        </row>
        <row r="317">
          <cell r="G317">
            <v>5766028</v>
          </cell>
          <cell r="H317" t="str">
            <v xml:space="preserve"> Extertal</v>
          </cell>
          <cell r="I317">
            <v>1100</v>
          </cell>
          <cell r="J317">
            <v>9.9376637455958079</v>
          </cell>
          <cell r="K317">
            <v>4</v>
          </cell>
          <cell r="L317">
            <v>135</v>
          </cell>
          <cell r="M317">
            <v>77</v>
          </cell>
          <cell r="N317">
            <v>59</v>
          </cell>
          <cell r="O317">
            <v>39</v>
          </cell>
          <cell r="P317">
            <v>21</v>
          </cell>
          <cell r="Q317">
            <v>255</v>
          </cell>
          <cell r="R317">
            <v>194</v>
          </cell>
          <cell r="S317">
            <v>316</v>
          </cell>
        </row>
        <row r="318">
          <cell r="G318">
            <v>5766032</v>
          </cell>
          <cell r="H318" t="str">
            <v xml:space="preserve"> Horn-Bad Meinberg, Stadt</v>
          </cell>
          <cell r="I318">
            <v>1783</v>
          </cell>
          <cell r="J318">
            <v>10.328448126049933</v>
          </cell>
          <cell r="K318">
            <v>8</v>
          </cell>
          <cell r="L318">
            <v>160</v>
          </cell>
          <cell r="M318">
            <v>106</v>
          </cell>
          <cell r="N318">
            <v>88</v>
          </cell>
          <cell r="O318">
            <v>52</v>
          </cell>
          <cell r="P318">
            <v>56</v>
          </cell>
          <cell r="Q318">
            <v>394</v>
          </cell>
          <cell r="R318">
            <v>379</v>
          </cell>
          <cell r="S318">
            <v>540</v>
          </cell>
        </row>
        <row r="319">
          <cell r="G319">
            <v>5766036</v>
          </cell>
          <cell r="H319" t="str">
            <v xml:space="preserve"> Kalletal</v>
          </cell>
          <cell r="I319">
            <v>1156</v>
          </cell>
          <cell r="J319">
            <v>8.5813970751985735</v>
          </cell>
          <cell r="K319">
            <v>8</v>
          </cell>
          <cell r="L319">
            <v>118</v>
          </cell>
          <cell r="M319">
            <v>72</v>
          </cell>
          <cell r="N319">
            <v>55</v>
          </cell>
          <cell r="O319">
            <v>39</v>
          </cell>
          <cell r="P319">
            <v>40</v>
          </cell>
          <cell r="Q319">
            <v>259</v>
          </cell>
          <cell r="R319">
            <v>217</v>
          </cell>
          <cell r="S319">
            <v>348</v>
          </cell>
        </row>
        <row r="320">
          <cell r="G320">
            <v>5766040</v>
          </cell>
          <cell r="H320" t="str">
            <v xml:space="preserve"> Lage, Stadt</v>
          </cell>
          <cell r="I320">
            <v>2894</v>
          </cell>
          <cell r="J320">
            <v>8.3022548625853467</v>
          </cell>
          <cell r="K320">
            <v>16</v>
          </cell>
          <cell r="L320">
            <v>268</v>
          </cell>
          <cell r="M320">
            <v>154</v>
          </cell>
          <cell r="N320">
            <v>123</v>
          </cell>
          <cell r="O320">
            <v>95</v>
          </cell>
          <cell r="P320">
            <v>101</v>
          </cell>
          <cell r="Q320">
            <v>721</v>
          </cell>
          <cell r="R320">
            <v>604</v>
          </cell>
          <cell r="S320">
            <v>812</v>
          </cell>
        </row>
        <row r="321">
          <cell r="G321">
            <v>5766044</v>
          </cell>
          <cell r="H321" t="str">
            <v xml:space="preserve"> Lemgo, Stadt</v>
          </cell>
          <cell r="I321">
            <v>4202</v>
          </cell>
          <cell r="J321">
            <v>10.34491247938157</v>
          </cell>
          <cell r="K321">
            <v>15</v>
          </cell>
          <cell r="L321">
            <v>325</v>
          </cell>
          <cell r="M321">
            <v>252</v>
          </cell>
          <cell r="N321">
            <v>182</v>
          </cell>
          <cell r="O321">
            <v>121</v>
          </cell>
          <cell r="P321">
            <v>107</v>
          </cell>
          <cell r="Q321">
            <v>768</v>
          </cell>
          <cell r="R321">
            <v>1359</v>
          </cell>
          <cell r="S321">
            <v>1073</v>
          </cell>
        </row>
        <row r="322">
          <cell r="G322">
            <v>5766048</v>
          </cell>
          <cell r="H322" t="str">
            <v xml:space="preserve"> Leopoldshöhe</v>
          </cell>
          <cell r="I322">
            <v>1228</v>
          </cell>
          <cell r="J322">
            <v>7.5508823710262556</v>
          </cell>
          <cell r="K322">
            <v>2</v>
          </cell>
          <cell r="L322">
            <v>123</v>
          </cell>
          <cell r="M322">
            <v>87</v>
          </cell>
          <cell r="N322">
            <v>50</v>
          </cell>
          <cell r="O322">
            <v>51</v>
          </cell>
          <cell r="P322">
            <v>46</v>
          </cell>
          <cell r="Q322">
            <v>309</v>
          </cell>
          <cell r="R322">
            <v>219</v>
          </cell>
          <cell r="S322">
            <v>341</v>
          </cell>
        </row>
        <row r="323">
          <cell r="G323">
            <v>5766052</v>
          </cell>
          <cell r="H323" t="str">
            <v xml:space="preserve"> Lügde, Stadt</v>
          </cell>
          <cell r="I323">
            <v>826</v>
          </cell>
          <cell r="J323">
            <v>8.7965921192758252</v>
          </cell>
          <cell r="K323">
            <v>7</v>
          </cell>
          <cell r="L323">
            <v>77</v>
          </cell>
          <cell r="M323">
            <v>69</v>
          </cell>
          <cell r="N323">
            <v>39</v>
          </cell>
          <cell r="O323">
            <v>22</v>
          </cell>
          <cell r="P323">
            <v>17</v>
          </cell>
          <cell r="Q323">
            <v>198</v>
          </cell>
          <cell r="R323">
            <v>146</v>
          </cell>
          <cell r="S323">
            <v>251</v>
          </cell>
        </row>
        <row r="324">
          <cell r="G324">
            <v>5766056</v>
          </cell>
          <cell r="H324" t="str">
            <v xml:space="preserve"> Oerlinghausen, Stadt</v>
          </cell>
          <cell r="I324">
            <v>1338</v>
          </cell>
          <cell r="J324">
            <v>7.8053902695134765</v>
          </cell>
          <cell r="K324">
            <v>5</v>
          </cell>
          <cell r="L324">
            <v>153</v>
          </cell>
          <cell r="M324">
            <v>78</v>
          </cell>
          <cell r="N324">
            <v>58</v>
          </cell>
          <cell r="O324">
            <v>43</v>
          </cell>
          <cell r="P324">
            <v>46</v>
          </cell>
          <cell r="Q324">
            <v>337</v>
          </cell>
          <cell r="R324">
            <v>248</v>
          </cell>
          <cell r="S324">
            <v>370</v>
          </cell>
        </row>
        <row r="325">
          <cell r="G325">
            <v>5766060</v>
          </cell>
          <cell r="H325" t="str">
            <v xml:space="preserve"> Schieder-Schwalenberg, Stadt</v>
          </cell>
          <cell r="I325">
            <v>726</v>
          </cell>
          <cell r="J325">
            <v>8.700862895493767</v>
          </cell>
          <cell r="K325">
            <v>2</v>
          </cell>
          <cell r="L325">
            <v>56</v>
          </cell>
          <cell r="M325">
            <v>55</v>
          </cell>
          <cell r="N325">
            <v>30</v>
          </cell>
          <cell r="O325">
            <v>17</v>
          </cell>
          <cell r="P325">
            <v>22</v>
          </cell>
          <cell r="Q325">
            <v>179</v>
          </cell>
          <cell r="R325">
            <v>145</v>
          </cell>
          <cell r="S325">
            <v>220</v>
          </cell>
        </row>
        <row r="326">
          <cell r="G326">
            <v>5766064</v>
          </cell>
          <cell r="H326" t="str">
            <v xml:space="preserve"> Schlangen</v>
          </cell>
          <cell r="I326">
            <v>823</v>
          </cell>
          <cell r="J326">
            <v>8.8886488821687006</v>
          </cell>
          <cell r="K326">
            <v>4</v>
          </cell>
          <cell r="L326">
            <v>80</v>
          </cell>
          <cell r="M326">
            <v>54</v>
          </cell>
          <cell r="N326">
            <v>26</v>
          </cell>
          <cell r="O326">
            <v>38</v>
          </cell>
          <cell r="P326">
            <v>23</v>
          </cell>
          <cell r="Q326">
            <v>202</v>
          </cell>
          <cell r="R326">
            <v>160</v>
          </cell>
          <cell r="S326">
            <v>236</v>
          </cell>
        </row>
        <row r="327">
          <cell r="A327">
            <v>318</v>
          </cell>
          <cell r="B327"/>
          <cell r="C327"/>
          <cell r="D327" t="str">
            <v>Kreis</v>
          </cell>
          <cell r="E327">
            <v>5560</v>
          </cell>
          <cell r="F327"/>
          <cell r="G327">
            <v>5770000</v>
          </cell>
          <cell r="H327" t="str">
            <v>Kreis Minden-Lübbecke</v>
          </cell>
          <cell r="I327">
            <v>27662</v>
          </cell>
          <cell r="J327">
            <v>8.9114684174750085</v>
          </cell>
          <cell r="K327">
            <v>170</v>
          </cell>
          <cell r="L327">
            <v>2537</v>
          </cell>
          <cell r="M327">
            <v>1777</v>
          </cell>
          <cell r="N327">
            <v>1254</v>
          </cell>
          <cell r="O327">
            <v>963</v>
          </cell>
          <cell r="P327">
            <v>1047</v>
          </cell>
          <cell r="Q327">
            <v>6176</v>
          </cell>
          <cell r="R327">
            <v>6423</v>
          </cell>
          <cell r="S327">
            <v>7315</v>
          </cell>
          <cell r="U327" t="str">
            <v xml:space="preserve"> Minden-Lübbecke, Kreis </v>
          </cell>
          <cell r="V327">
            <v>310409</v>
          </cell>
          <cell r="W327">
            <v>157165</v>
          </cell>
        </row>
        <row r="328">
          <cell r="G328">
            <v>5770004</v>
          </cell>
          <cell r="H328" t="str">
            <v xml:space="preserve"> Bad Oeynhausen, Stadt</v>
          </cell>
          <cell r="I328">
            <v>5177</v>
          </cell>
          <cell r="J328">
            <v>10.651386717142621</v>
          </cell>
          <cell r="K328">
            <v>24</v>
          </cell>
          <cell r="L328">
            <v>373</v>
          </cell>
          <cell r="M328">
            <v>359</v>
          </cell>
          <cell r="N328">
            <v>239</v>
          </cell>
          <cell r="O328">
            <v>151</v>
          </cell>
          <cell r="P328">
            <v>191</v>
          </cell>
          <cell r="Q328">
            <v>998</v>
          </cell>
          <cell r="R328">
            <v>1451</v>
          </cell>
          <cell r="S328">
            <v>1391</v>
          </cell>
        </row>
        <row r="329">
          <cell r="G329">
            <v>5770008</v>
          </cell>
          <cell r="H329" t="str">
            <v xml:space="preserve"> Espelkamp, Stadt</v>
          </cell>
          <cell r="I329">
            <v>2116</v>
          </cell>
          <cell r="J329">
            <v>8.5384553304818027</v>
          </cell>
          <cell r="K329">
            <v>8</v>
          </cell>
          <cell r="L329">
            <v>198</v>
          </cell>
          <cell r="M329">
            <v>135</v>
          </cell>
          <cell r="N329">
            <v>101</v>
          </cell>
          <cell r="O329">
            <v>89</v>
          </cell>
          <cell r="P329">
            <v>63</v>
          </cell>
          <cell r="Q329">
            <v>453</v>
          </cell>
          <cell r="R329">
            <v>494</v>
          </cell>
          <cell r="S329">
            <v>575</v>
          </cell>
        </row>
        <row r="330">
          <cell r="G330">
            <v>5770012</v>
          </cell>
          <cell r="H330" t="str">
            <v xml:space="preserve"> Hille</v>
          </cell>
          <cell r="I330">
            <v>1232</v>
          </cell>
          <cell r="J330">
            <v>8.0135293352413157</v>
          </cell>
          <cell r="K330">
            <v>7</v>
          </cell>
          <cell r="L330">
            <v>139</v>
          </cell>
          <cell r="M330">
            <v>92</v>
          </cell>
          <cell r="N330">
            <v>50</v>
          </cell>
          <cell r="O330">
            <v>42</v>
          </cell>
          <cell r="P330">
            <v>66</v>
          </cell>
          <cell r="Q330">
            <v>294</v>
          </cell>
          <cell r="R330">
            <v>206</v>
          </cell>
          <cell r="S330">
            <v>336</v>
          </cell>
        </row>
        <row r="331">
          <cell r="G331">
            <v>5770016</v>
          </cell>
          <cell r="H331" t="str">
            <v xml:space="preserve"> Hüllhorst</v>
          </cell>
          <cell r="I331">
            <v>1014</v>
          </cell>
          <cell r="J331">
            <v>7.7808471454880292</v>
          </cell>
          <cell r="K331">
            <v>11</v>
          </cell>
          <cell r="L331">
            <v>89</v>
          </cell>
          <cell r="M331">
            <v>61</v>
          </cell>
          <cell r="N331">
            <v>45</v>
          </cell>
          <cell r="O331">
            <v>33</v>
          </cell>
          <cell r="P331">
            <v>25</v>
          </cell>
          <cell r="Q331">
            <v>254</v>
          </cell>
          <cell r="R331">
            <v>199</v>
          </cell>
          <cell r="S331">
            <v>297</v>
          </cell>
        </row>
        <row r="332">
          <cell r="G332">
            <v>5770020</v>
          </cell>
          <cell r="H332" t="str">
            <v xml:space="preserve"> Lübbecke, Stadt</v>
          </cell>
          <cell r="I332">
            <v>2313</v>
          </cell>
          <cell r="J332">
            <v>9.056027563525312</v>
          </cell>
          <cell r="K332">
            <v>12</v>
          </cell>
          <cell r="L332">
            <v>202</v>
          </cell>
          <cell r="M332">
            <v>132</v>
          </cell>
          <cell r="N332">
            <v>104</v>
          </cell>
          <cell r="O332">
            <v>55</v>
          </cell>
          <cell r="P332">
            <v>93</v>
          </cell>
          <cell r="Q332">
            <v>513</v>
          </cell>
          <cell r="R332">
            <v>580</v>
          </cell>
          <cell r="S332">
            <v>622</v>
          </cell>
        </row>
        <row r="333">
          <cell r="G333">
            <v>5770024</v>
          </cell>
          <cell r="H333" t="str">
            <v xml:space="preserve"> Minden, Stadt</v>
          </cell>
          <cell r="I333">
            <v>7283</v>
          </cell>
          <cell r="J333">
            <v>8.9125752606588673</v>
          </cell>
          <cell r="K333">
            <v>44</v>
          </cell>
          <cell r="L333">
            <v>633</v>
          </cell>
          <cell r="M333">
            <v>460</v>
          </cell>
          <cell r="N333">
            <v>357</v>
          </cell>
          <cell r="O333">
            <v>306</v>
          </cell>
          <cell r="P333">
            <v>283</v>
          </cell>
          <cell r="Q333">
            <v>1635</v>
          </cell>
          <cell r="R333">
            <v>1667</v>
          </cell>
          <cell r="S333">
            <v>1898</v>
          </cell>
        </row>
        <row r="334">
          <cell r="G334">
            <v>5770028</v>
          </cell>
          <cell r="H334" t="str">
            <v xml:space="preserve"> Petershagen, Stadt</v>
          </cell>
          <cell r="I334">
            <v>2270</v>
          </cell>
          <cell r="J334">
            <v>9.0369839563676901</v>
          </cell>
          <cell r="K334">
            <v>14</v>
          </cell>
          <cell r="L334">
            <v>238</v>
          </cell>
          <cell r="M334">
            <v>135</v>
          </cell>
          <cell r="N334">
            <v>79</v>
          </cell>
          <cell r="O334">
            <v>60</v>
          </cell>
          <cell r="P334">
            <v>81</v>
          </cell>
          <cell r="Q334">
            <v>562</v>
          </cell>
          <cell r="R334">
            <v>520</v>
          </cell>
          <cell r="S334">
            <v>581</v>
          </cell>
        </row>
        <row r="335">
          <cell r="G335">
            <v>5770032</v>
          </cell>
          <cell r="H335" t="str">
            <v xml:space="preserve"> Porta Westfalica, Stadt</v>
          </cell>
          <cell r="I335">
            <v>2869</v>
          </cell>
          <cell r="J335">
            <v>8.0519772108557159</v>
          </cell>
          <cell r="K335">
            <v>21</v>
          </cell>
          <cell r="L335">
            <v>310</v>
          </cell>
          <cell r="M335">
            <v>198</v>
          </cell>
          <cell r="N335">
            <v>132</v>
          </cell>
          <cell r="O335">
            <v>111</v>
          </cell>
          <cell r="P335">
            <v>129</v>
          </cell>
          <cell r="Q335">
            <v>686</v>
          </cell>
          <cell r="R335">
            <v>573</v>
          </cell>
          <cell r="S335">
            <v>709</v>
          </cell>
        </row>
        <row r="336">
          <cell r="G336">
            <v>5770036</v>
          </cell>
          <cell r="H336" t="str">
            <v xml:space="preserve"> Preußisch Oldendorf, Stadt</v>
          </cell>
          <cell r="I336">
            <v>956</v>
          </cell>
          <cell r="J336">
            <v>7.843780767968493</v>
          </cell>
          <cell r="K336">
            <v>6</v>
          </cell>
          <cell r="L336">
            <v>87</v>
          </cell>
          <cell r="M336">
            <v>64</v>
          </cell>
          <cell r="N336">
            <v>41</v>
          </cell>
          <cell r="O336">
            <v>29</v>
          </cell>
          <cell r="P336">
            <v>36</v>
          </cell>
          <cell r="Q336">
            <v>248</v>
          </cell>
          <cell r="R336">
            <v>185</v>
          </cell>
          <cell r="S336">
            <v>260</v>
          </cell>
        </row>
        <row r="337">
          <cell r="G337">
            <v>5770040</v>
          </cell>
          <cell r="H337" t="str">
            <v xml:space="preserve"> Rahden, Stadt</v>
          </cell>
          <cell r="I337">
            <v>1265</v>
          </cell>
          <cell r="J337">
            <v>8.2132190624594195</v>
          </cell>
          <cell r="K337">
            <v>15</v>
          </cell>
          <cell r="L337">
            <v>133</v>
          </cell>
          <cell r="M337">
            <v>75</v>
          </cell>
          <cell r="N337">
            <v>51</v>
          </cell>
          <cell r="O337">
            <v>47</v>
          </cell>
          <cell r="P337">
            <v>46</v>
          </cell>
          <cell r="Q337">
            <v>290</v>
          </cell>
          <cell r="R337">
            <v>282</v>
          </cell>
          <cell r="S337">
            <v>326</v>
          </cell>
        </row>
        <row r="338">
          <cell r="G338">
            <v>5770044</v>
          </cell>
          <cell r="H338" t="str">
            <v xml:space="preserve"> Stemwede</v>
          </cell>
          <cell r="I338">
            <v>1167</v>
          </cell>
          <cell r="J338">
            <v>8.9631336405529947</v>
          </cell>
          <cell r="K338">
            <v>8</v>
          </cell>
          <cell r="L338">
            <v>135</v>
          </cell>
          <cell r="M338">
            <v>66</v>
          </cell>
          <cell r="N338">
            <v>55</v>
          </cell>
          <cell r="O338">
            <v>40</v>
          </cell>
          <cell r="P338">
            <v>34</v>
          </cell>
          <cell r="Q338">
            <v>243</v>
          </cell>
          <cell r="R338">
            <v>266</v>
          </cell>
          <cell r="S338">
            <v>320</v>
          </cell>
        </row>
        <row r="339">
          <cell r="A339">
            <v>330</v>
          </cell>
          <cell r="B339"/>
          <cell r="C339"/>
          <cell r="D339" t="str">
            <v>Kreis</v>
          </cell>
          <cell r="E339">
            <v>5560</v>
          </cell>
          <cell r="F339"/>
          <cell r="G339">
            <v>5774000</v>
          </cell>
          <cell r="H339" t="str">
            <v>Kreis Paderborn</v>
          </cell>
          <cell r="I339">
            <v>24940</v>
          </cell>
          <cell r="J339">
            <v>8.101637544300754</v>
          </cell>
          <cell r="K339">
            <v>156</v>
          </cell>
          <cell r="L339">
            <v>1772</v>
          </cell>
          <cell r="M339">
            <v>1240</v>
          </cell>
          <cell r="N339">
            <v>824</v>
          </cell>
          <cell r="O339">
            <v>888</v>
          </cell>
          <cell r="P339">
            <v>679</v>
          </cell>
          <cell r="Q339">
            <v>5130</v>
          </cell>
          <cell r="R339">
            <v>4718</v>
          </cell>
          <cell r="S339">
            <v>9533</v>
          </cell>
          <cell r="U339" t="str">
            <v xml:space="preserve"> Paderborn, Kreis </v>
          </cell>
          <cell r="V339">
            <v>307839</v>
          </cell>
          <cell r="W339">
            <v>153707</v>
          </cell>
        </row>
        <row r="340">
          <cell r="G340">
            <v>5774004</v>
          </cell>
          <cell r="H340" t="str">
            <v xml:space="preserve"> Altenbeken</v>
          </cell>
          <cell r="I340">
            <v>910</v>
          </cell>
          <cell r="J340">
            <v>9.985734664764621</v>
          </cell>
          <cell r="K340">
            <v>8</v>
          </cell>
          <cell r="L340">
            <v>78</v>
          </cell>
          <cell r="M340">
            <v>55</v>
          </cell>
          <cell r="N340">
            <v>29</v>
          </cell>
          <cell r="O340">
            <v>38</v>
          </cell>
          <cell r="P340">
            <v>22</v>
          </cell>
          <cell r="Q340">
            <v>172</v>
          </cell>
          <cell r="R340">
            <v>146</v>
          </cell>
          <cell r="S340">
            <v>362</v>
          </cell>
        </row>
        <row r="341">
          <cell r="G341">
            <v>5774008</v>
          </cell>
          <cell r="H341" t="str">
            <v xml:space="preserve"> Bad Lippspringe, Stadt</v>
          </cell>
          <cell r="I341">
            <v>1699</v>
          </cell>
          <cell r="J341">
            <v>10.463755619880519</v>
          </cell>
          <cell r="K341">
            <v>12</v>
          </cell>
          <cell r="L341">
            <v>112</v>
          </cell>
          <cell r="M341">
            <v>96</v>
          </cell>
          <cell r="N341">
            <v>60</v>
          </cell>
          <cell r="O341">
            <v>57</v>
          </cell>
          <cell r="P341">
            <v>50</v>
          </cell>
          <cell r="Q341">
            <v>341</v>
          </cell>
          <cell r="R341">
            <v>317</v>
          </cell>
          <cell r="S341">
            <v>654</v>
          </cell>
        </row>
        <row r="342">
          <cell r="G342">
            <v>5774012</v>
          </cell>
          <cell r="H342" t="str">
            <v xml:space="preserve"> Borchen</v>
          </cell>
          <cell r="I342">
            <v>1035</v>
          </cell>
          <cell r="J342">
            <v>7.7279175688792652</v>
          </cell>
          <cell r="K342">
            <v>4</v>
          </cell>
          <cell r="L342">
            <v>58</v>
          </cell>
          <cell r="M342">
            <v>50</v>
          </cell>
          <cell r="N342">
            <v>34</v>
          </cell>
          <cell r="O342">
            <v>35</v>
          </cell>
          <cell r="P342">
            <v>36</v>
          </cell>
          <cell r="Q342">
            <v>218</v>
          </cell>
          <cell r="R342">
            <v>216</v>
          </cell>
          <cell r="S342">
            <v>384</v>
          </cell>
        </row>
        <row r="343">
          <cell r="G343">
            <v>5774016</v>
          </cell>
          <cell r="H343" t="str">
            <v xml:space="preserve"> Büren, Stadt</v>
          </cell>
          <cell r="I343">
            <v>1713</v>
          </cell>
          <cell r="J343">
            <v>7.9618870555426451</v>
          </cell>
          <cell r="K343">
            <v>10</v>
          </cell>
          <cell r="L343">
            <v>132</v>
          </cell>
          <cell r="M343">
            <v>88</v>
          </cell>
          <cell r="N343">
            <v>62</v>
          </cell>
          <cell r="O343">
            <v>43</v>
          </cell>
          <cell r="P343">
            <v>51</v>
          </cell>
          <cell r="Q343">
            <v>333</v>
          </cell>
          <cell r="R343">
            <v>348</v>
          </cell>
          <cell r="S343">
            <v>646</v>
          </cell>
        </row>
        <row r="344">
          <cell r="G344">
            <v>5774020</v>
          </cell>
          <cell r="H344" t="str">
            <v xml:space="preserve"> Delbrück, Stadt</v>
          </cell>
          <cell r="I344">
            <v>2171</v>
          </cell>
          <cell r="J344">
            <v>6.7867079308512297</v>
          </cell>
          <cell r="K344">
            <v>20</v>
          </cell>
          <cell r="L344">
            <v>171</v>
          </cell>
          <cell r="M344">
            <v>101</v>
          </cell>
          <cell r="N344">
            <v>56</v>
          </cell>
          <cell r="O344">
            <v>59</v>
          </cell>
          <cell r="P344">
            <v>58</v>
          </cell>
          <cell r="Q344">
            <v>478</v>
          </cell>
          <cell r="R344">
            <v>382</v>
          </cell>
          <cell r="S344">
            <v>846</v>
          </cell>
        </row>
        <row r="345">
          <cell r="G345">
            <v>5774024</v>
          </cell>
          <cell r="H345" t="str">
            <v xml:space="preserve"> Hövelhof</v>
          </cell>
          <cell r="I345">
            <v>1377</v>
          </cell>
          <cell r="J345">
            <v>8.4577114427860707</v>
          </cell>
          <cell r="K345">
            <v>16</v>
          </cell>
          <cell r="L345">
            <v>91</v>
          </cell>
          <cell r="M345">
            <v>79</v>
          </cell>
          <cell r="N345">
            <v>47</v>
          </cell>
          <cell r="O345">
            <v>52</v>
          </cell>
          <cell r="P345">
            <v>30</v>
          </cell>
          <cell r="Q345">
            <v>316</v>
          </cell>
          <cell r="R345">
            <v>214</v>
          </cell>
          <cell r="S345">
            <v>532</v>
          </cell>
        </row>
        <row r="346">
          <cell r="G346">
            <v>5774028</v>
          </cell>
          <cell r="H346" t="str">
            <v xml:space="preserve"> Lichtenau, Stadt</v>
          </cell>
          <cell r="I346">
            <v>839</v>
          </cell>
          <cell r="J346">
            <v>7.9375591296121097</v>
          </cell>
          <cell r="K346">
            <v>5</v>
          </cell>
          <cell r="L346">
            <v>75</v>
          </cell>
          <cell r="M346">
            <v>35</v>
          </cell>
          <cell r="N346">
            <v>25</v>
          </cell>
          <cell r="O346">
            <v>20</v>
          </cell>
          <cell r="P346">
            <v>30</v>
          </cell>
          <cell r="Q346">
            <v>155</v>
          </cell>
          <cell r="R346">
            <v>166</v>
          </cell>
          <cell r="S346">
            <v>328</v>
          </cell>
        </row>
        <row r="347">
          <cell r="G347">
            <v>5774032</v>
          </cell>
          <cell r="H347" t="str">
            <v xml:space="preserve"> Paderborn, Stadt</v>
          </cell>
          <cell r="I347">
            <v>12234</v>
          </cell>
          <cell r="J347">
            <v>8.0681645815884409</v>
          </cell>
          <cell r="K347">
            <v>60</v>
          </cell>
          <cell r="L347">
            <v>822</v>
          </cell>
          <cell r="M347">
            <v>587</v>
          </cell>
          <cell r="N347">
            <v>434</v>
          </cell>
          <cell r="O347">
            <v>486</v>
          </cell>
          <cell r="P347">
            <v>311</v>
          </cell>
          <cell r="Q347">
            <v>2456</v>
          </cell>
          <cell r="R347">
            <v>2408</v>
          </cell>
          <cell r="S347">
            <v>4670</v>
          </cell>
        </row>
        <row r="348">
          <cell r="G348">
            <v>5774036</v>
          </cell>
          <cell r="H348" t="str">
            <v xml:space="preserve"> Salzkotten, Stadt</v>
          </cell>
          <cell r="I348">
            <v>2009</v>
          </cell>
          <cell r="J348">
            <v>8.0501682962013135</v>
          </cell>
          <cell r="K348">
            <v>19</v>
          </cell>
          <cell r="L348">
            <v>167</v>
          </cell>
          <cell r="M348">
            <v>99</v>
          </cell>
          <cell r="N348">
            <v>52</v>
          </cell>
          <cell r="O348">
            <v>66</v>
          </cell>
          <cell r="P348">
            <v>63</v>
          </cell>
          <cell r="Q348">
            <v>433</v>
          </cell>
          <cell r="R348">
            <v>363</v>
          </cell>
          <cell r="S348">
            <v>747</v>
          </cell>
        </row>
        <row r="349">
          <cell r="G349">
            <v>5774040</v>
          </cell>
          <cell r="H349" t="str">
            <v xml:space="preserve"> Bad Wünnenberg, Stadt</v>
          </cell>
          <cell r="I349">
            <v>953</v>
          </cell>
          <cell r="J349">
            <v>7.8423304805793279</v>
          </cell>
          <cell r="K349">
            <v>2</v>
          </cell>
          <cell r="L349">
            <v>66</v>
          </cell>
          <cell r="M349">
            <v>50</v>
          </cell>
          <cell r="N349">
            <v>25</v>
          </cell>
          <cell r="O349">
            <v>32</v>
          </cell>
          <cell r="P349">
            <v>28</v>
          </cell>
          <cell r="Q349">
            <v>228</v>
          </cell>
          <cell r="R349">
            <v>158</v>
          </cell>
          <cell r="S349">
            <v>364</v>
          </cell>
        </row>
        <row r="350">
          <cell r="A350">
            <v>432</v>
          </cell>
          <cell r="B350"/>
          <cell r="C350"/>
          <cell r="D350" t="str">
            <v>Reg.-Bez.</v>
          </cell>
          <cell r="E350">
            <v>5540</v>
          </cell>
          <cell r="F350" t="str">
            <v>5900</v>
          </cell>
          <cell r="G350">
            <v>5900000</v>
          </cell>
          <cell r="H350" t="str">
            <v>Reg.-Bez. Arnsberg</v>
          </cell>
          <cell r="I350">
            <v>445029</v>
          </cell>
          <cell r="J350">
            <v>12.429005677311533</v>
          </cell>
          <cell r="K350">
            <v>1846</v>
          </cell>
          <cell r="L350">
            <v>47859</v>
          </cell>
          <cell r="M350">
            <v>46871</v>
          </cell>
          <cell r="N350">
            <v>17168</v>
          </cell>
          <cell r="O350">
            <v>15055</v>
          </cell>
          <cell r="P350">
            <v>8994</v>
          </cell>
          <cell r="Q350">
            <v>90813</v>
          </cell>
          <cell r="R350">
            <v>82741</v>
          </cell>
          <cell r="S350">
            <v>133682</v>
          </cell>
          <cell r="U350" t="str">
            <v xml:space="preserve"> Arnsberg, Reg.-Bez. </v>
          </cell>
          <cell r="V350">
            <v>3580568</v>
          </cell>
          <cell r="W350">
            <v>1819476</v>
          </cell>
        </row>
        <row r="351">
          <cell r="A351">
            <v>342</v>
          </cell>
          <cell r="B351" t="str">
            <v>KVR</v>
          </cell>
          <cell r="C351" t="str">
            <v>ruhr</v>
          </cell>
          <cell r="D351" t="str">
            <v>krfr. Stadt</v>
          </cell>
          <cell r="E351">
            <v>5550</v>
          </cell>
          <cell r="F351" t="str">
            <v>5911</v>
          </cell>
          <cell r="G351">
            <v>5911000</v>
          </cell>
          <cell r="H351" t="str">
            <v>Bochum, Stadt</v>
          </cell>
          <cell r="I351">
            <v>47559</v>
          </cell>
          <cell r="J351">
            <v>13.008941784034992</v>
          </cell>
          <cell r="K351">
            <v>152</v>
          </cell>
          <cell r="L351">
            <v>5063</v>
          </cell>
          <cell r="M351">
            <v>5525</v>
          </cell>
          <cell r="N351">
            <v>1942</v>
          </cell>
          <cell r="O351">
            <v>1609</v>
          </cell>
          <cell r="P351">
            <v>812</v>
          </cell>
          <cell r="Q351">
            <v>10554</v>
          </cell>
          <cell r="R351">
            <v>7916</v>
          </cell>
          <cell r="S351">
            <v>13986</v>
          </cell>
          <cell r="U351" t="str">
            <v xml:space="preserve"> Bochum, krfr. Stadt</v>
          </cell>
          <cell r="V351">
            <v>365587</v>
          </cell>
          <cell r="W351">
            <v>187456</v>
          </cell>
        </row>
        <row r="352">
          <cell r="A352">
            <v>343</v>
          </cell>
          <cell r="B352" t="str">
            <v>KVR</v>
          </cell>
          <cell r="C352" t="str">
            <v>ruhr</v>
          </cell>
          <cell r="D352" t="str">
            <v>krfr. Stadt</v>
          </cell>
          <cell r="E352">
            <v>5550</v>
          </cell>
          <cell r="F352" t="str">
            <v>5913</v>
          </cell>
          <cell r="G352">
            <v>5913000</v>
          </cell>
          <cell r="H352" t="str">
            <v>Dortmund, Stadt</v>
          </cell>
          <cell r="I352">
            <v>74475</v>
          </cell>
          <cell r="J352">
            <v>12.66043348916277</v>
          </cell>
          <cell r="K352">
            <v>247</v>
          </cell>
          <cell r="L352">
            <v>7854</v>
          </cell>
          <cell r="M352">
            <v>8210</v>
          </cell>
          <cell r="N352">
            <v>3008</v>
          </cell>
          <cell r="O352">
            <v>2760</v>
          </cell>
          <cell r="P352">
            <v>1199</v>
          </cell>
          <cell r="Q352">
            <v>15720</v>
          </cell>
          <cell r="R352">
            <v>13628</v>
          </cell>
          <cell r="S352">
            <v>21849</v>
          </cell>
          <cell r="U352" t="str">
            <v xml:space="preserve"> Dortmund, krfr. Stadt</v>
          </cell>
          <cell r="V352">
            <v>588250</v>
          </cell>
          <cell r="W352">
            <v>298911</v>
          </cell>
        </row>
        <row r="353">
          <cell r="A353">
            <v>344</v>
          </cell>
          <cell r="B353" t="str">
            <v>KVR</v>
          </cell>
          <cell r="C353"/>
          <cell r="D353" t="str">
            <v>krfr. Stadt</v>
          </cell>
          <cell r="E353">
            <v>5550</v>
          </cell>
          <cell r="F353" t="str">
            <v>5914</v>
          </cell>
          <cell r="G353">
            <v>5914000</v>
          </cell>
          <cell r="H353" t="str">
            <v>Hagen, Stadt</v>
          </cell>
          <cell r="I353">
            <v>25545</v>
          </cell>
          <cell r="J353">
            <v>13.53836532652131</v>
          </cell>
          <cell r="K353">
            <v>85</v>
          </cell>
          <cell r="L353">
            <v>2762</v>
          </cell>
          <cell r="M353">
            <v>2564</v>
          </cell>
          <cell r="N353">
            <v>1011</v>
          </cell>
          <cell r="O353">
            <v>933</v>
          </cell>
          <cell r="P353">
            <v>417</v>
          </cell>
          <cell r="Q353">
            <v>5700</v>
          </cell>
          <cell r="R353">
            <v>4792</v>
          </cell>
          <cell r="S353">
            <v>7281</v>
          </cell>
          <cell r="U353" t="str">
            <v xml:space="preserve"> Hagen, krfr. Stadt </v>
          </cell>
          <cell r="V353">
            <v>188686</v>
          </cell>
          <cell r="W353">
            <v>96472</v>
          </cell>
        </row>
        <row r="354">
          <cell r="A354">
            <v>345</v>
          </cell>
          <cell r="B354" t="str">
            <v>KVR</v>
          </cell>
          <cell r="C354" t="str">
            <v>ruhr</v>
          </cell>
          <cell r="D354" t="str">
            <v>krfr. Stadt</v>
          </cell>
          <cell r="E354">
            <v>5550</v>
          </cell>
          <cell r="F354" t="str">
            <v>5915</v>
          </cell>
          <cell r="G354">
            <v>5915000</v>
          </cell>
          <cell r="H354" t="str">
            <v>Hamm, Stadt</v>
          </cell>
          <cell r="I354">
            <v>21314</v>
          </cell>
          <cell r="J354">
            <v>11.846639542897798</v>
          </cell>
          <cell r="K354">
            <v>124</v>
          </cell>
          <cell r="L354">
            <v>2457</v>
          </cell>
          <cell r="M354">
            <v>2100</v>
          </cell>
          <cell r="N354">
            <v>838</v>
          </cell>
          <cell r="O354">
            <v>769</v>
          </cell>
          <cell r="P354">
            <v>439</v>
          </cell>
          <cell r="Q354">
            <v>4502</v>
          </cell>
          <cell r="R354">
            <v>3924</v>
          </cell>
          <cell r="S354">
            <v>6161</v>
          </cell>
          <cell r="U354" t="str">
            <v xml:space="preserve"> Hamm, krfr. Stadt</v>
          </cell>
          <cell r="V354">
            <v>179916</v>
          </cell>
          <cell r="W354">
            <v>91362</v>
          </cell>
        </row>
        <row r="355">
          <cell r="A355">
            <v>346</v>
          </cell>
          <cell r="B355" t="str">
            <v>KVR</v>
          </cell>
          <cell r="C355" t="str">
            <v>ruhr</v>
          </cell>
          <cell r="D355" t="str">
            <v>krfr. Stadt</v>
          </cell>
          <cell r="E355">
            <v>5550</v>
          </cell>
          <cell r="F355" t="str">
            <v>5916</v>
          </cell>
          <cell r="G355">
            <v>5916000</v>
          </cell>
          <cell r="H355" t="str">
            <v>Herne, Stadt</v>
          </cell>
          <cell r="I355">
            <v>23974</v>
          </cell>
          <cell r="J355">
            <v>15.323843552851088</v>
          </cell>
          <cell r="K355">
            <v>71</v>
          </cell>
          <cell r="L355">
            <v>2550</v>
          </cell>
          <cell r="M355">
            <v>2667</v>
          </cell>
          <cell r="N355">
            <v>955</v>
          </cell>
          <cell r="O355">
            <v>895</v>
          </cell>
          <cell r="P355">
            <v>344</v>
          </cell>
          <cell r="Q355">
            <v>5272</v>
          </cell>
          <cell r="R355">
            <v>4158</v>
          </cell>
          <cell r="S355">
            <v>7062</v>
          </cell>
          <cell r="U355" t="str">
            <v xml:space="preserve"> Herne, krfr. Stadt </v>
          </cell>
          <cell r="V355">
            <v>156449</v>
          </cell>
          <cell r="W355">
            <v>79654</v>
          </cell>
        </row>
        <row r="356">
          <cell r="A356">
            <v>347</v>
          </cell>
          <cell r="B356" t="str">
            <v>KVR</v>
          </cell>
          <cell r="C356"/>
          <cell r="D356" t="str">
            <v>Kreis</v>
          </cell>
          <cell r="E356">
            <v>5560</v>
          </cell>
          <cell r="F356"/>
          <cell r="G356">
            <v>5954000</v>
          </cell>
          <cell r="H356" t="str">
            <v>Ennepe-Ruhr-Kreis</v>
          </cell>
          <cell r="I356">
            <v>47878</v>
          </cell>
          <cell r="J356">
            <v>14.77232757184378</v>
          </cell>
          <cell r="K356">
            <v>148</v>
          </cell>
          <cell r="L356">
            <v>5058</v>
          </cell>
          <cell r="M356">
            <v>5666</v>
          </cell>
          <cell r="N356">
            <v>1642</v>
          </cell>
          <cell r="O356">
            <v>1397</v>
          </cell>
          <cell r="P356">
            <v>1076</v>
          </cell>
          <cell r="Q356">
            <v>8986</v>
          </cell>
          <cell r="R356">
            <v>9040</v>
          </cell>
          <cell r="S356">
            <v>14865</v>
          </cell>
          <cell r="U356" t="str">
            <v xml:space="preserve"> Ennepe-Ruhr-Kreis</v>
          </cell>
          <cell r="V356">
            <v>324106</v>
          </cell>
          <cell r="W356">
            <v>166711</v>
          </cell>
        </row>
        <row r="357">
          <cell r="G357">
            <v>5954004</v>
          </cell>
          <cell r="H357" t="str">
            <v xml:space="preserve"> Breckerfeld, Stadt</v>
          </cell>
          <cell r="I357">
            <v>1051</v>
          </cell>
          <cell r="J357">
            <v>11.752208431175221</v>
          </cell>
          <cell r="K357">
            <v>2</v>
          </cell>
          <cell r="L357">
            <v>109</v>
          </cell>
          <cell r="M357">
            <v>110</v>
          </cell>
          <cell r="N357">
            <v>38</v>
          </cell>
          <cell r="O357">
            <v>24</v>
          </cell>
          <cell r="P357">
            <v>26</v>
          </cell>
          <cell r="Q357">
            <v>190</v>
          </cell>
          <cell r="R357">
            <v>231</v>
          </cell>
          <cell r="S357">
            <v>321</v>
          </cell>
        </row>
        <row r="358">
          <cell r="G358">
            <v>5954008</v>
          </cell>
          <cell r="H358" t="str">
            <v xml:space="preserve"> Ennepetal, Stadt</v>
          </cell>
          <cell r="I358">
            <v>3985</v>
          </cell>
          <cell r="J358">
            <v>13.220755092561873</v>
          </cell>
          <cell r="K358">
            <v>9</v>
          </cell>
          <cell r="L358">
            <v>485</v>
          </cell>
          <cell r="M358">
            <v>430</v>
          </cell>
          <cell r="N358">
            <v>122</v>
          </cell>
          <cell r="O358">
            <v>145</v>
          </cell>
          <cell r="P358">
            <v>90</v>
          </cell>
          <cell r="Q358">
            <v>809</v>
          </cell>
          <cell r="R358">
            <v>706</v>
          </cell>
          <cell r="S358">
            <v>1189</v>
          </cell>
        </row>
        <row r="359">
          <cell r="G359">
            <v>5954012</v>
          </cell>
          <cell r="H359" t="str">
            <v xml:space="preserve"> Gevelsberg, Stadt</v>
          </cell>
          <cell r="I359">
            <v>4720</v>
          </cell>
          <cell r="J359">
            <v>15.37409204911892</v>
          </cell>
          <cell r="K359">
            <v>12</v>
          </cell>
          <cell r="L359">
            <v>508</v>
          </cell>
          <cell r="M359">
            <v>498</v>
          </cell>
          <cell r="N359">
            <v>182</v>
          </cell>
          <cell r="O359">
            <v>125</v>
          </cell>
          <cell r="P359">
            <v>106</v>
          </cell>
          <cell r="Q359">
            <v>880</v>
          </cell>
          <cell r="R359">
            <v>991</v>
          </cell>
          <cell r="S359">
            <v>1418</v>
          </cell>
        </row>
        <row r="360">
          <cell r="G360">
            <v>5954016</v>
          </cell>
          <cell r="H360" t="str">
            <v xml:space="preserve"> Hattingen, Stadt</v>
          </cell>
          <cell r="I360">
            <v>8504</v>
          </cell>
          <cell r="J360">
            <v>15.621440905250008</v>
          </cell>
          <cell r="K360">
            <v>37</v>
          </cell>
          <cell r="L360">
            <v>918</v>
          </cell>
          <cell r="M360">
            <v>1008</v>
          </cell>
          <cell r="N360">
            <v>318</v>
          </cell>
          <cell r="O360">
            <v>253</v>
          </cell>
          <cell r="P360">
            <v>175</v>
          </cell>
          <cell r="Q360">
            <v>1667</v>
          </cell>
          <cell r="R360">
            <v>1530</v>
          </cell>
          <cell r="S360">
            <v>2598</v>
          </cell>
        </row>
        <row r="361">
          <cell r="G361">
            <v>5954020</v>
          </cell>
          <cell r="H361" t="str">
            <v xml:space="preserve"> Herdecke, Stadt</v>
          </cell>
          <cell r="I361">
            <v>3348</v>
          </cell>
          <cell r="J361">
            <v>14.713249835201056</v>
          </cell>
          <cell r="K361">
            <v>6</v>
          </cell>
          <cell r="L361">
            <v>343</v>
          </cell>
          <cell r="M361">
            <v>419</v>
          </cell>
          <cell r="N361">
            <v>106</v>
          </cell>
          <cell r="O361">
            <v>88</v>
          </cell>
          <cell r="P361">
            <v>92</v>
          </cell>
          <cell r="Q361">
            <v>632</v>
          </cell>
          <cell r="R361">
            <v>611</v>
          </cell>
          <cell r="S361">
            <v>1051</v>
          </cell>
        </row>
        <row r="362">
          <cell r="G362">
            <v>5954024</v>
          </cell>
          <cell r="H362" t="str">
            <v xml:space="preserve"> Schwelm, Stadt</v>
          </cell>
          <cell r="I362">
            <v>4184</v>
          </cell>
          <cell r="J362">
            <v>14.661667309107473</v>
          </cell>
          <cell r="K362">
            <v>13</v>
          </cell>
          <cell r="L362">
            <v>437</v>
          </cell>
          <cell r="M362">
            <v>446</v>
          </cell>
          <cell r="N362">
            <v>128</v>
          </cell>
          <cell r="O362">
            <v>116</v>
          </cell>
          <cell r="P362">
            <v>98</v>
          </cell>
          <cell r="Q362">
            <v>753</v>
          </cell>
          <cell r="R362">
            <v>886</v>
          </cell>
          <cell r="S362">
            <v>1307</v>
          </cell>
        </row>
        <row r="363">
          <cell r="G363">
            <v>5954028</v>
          </cell>
          <cell r="H363" t="str">
            <v xml:space="preserve"> Sprockhövel, Stadt</v>
          </cell>
          <cell r="I363">
            <v>3195</v>
          </cell>
          <cell r="J363">
            <v>12.914830833905979</v>
          </cell>
          <cell r="K363">
            <v>13</v>
          </cell>
          <cell r="L363">
            <v>352</v>
          </cell>
          <cell r="M363">
            <v>372</v>
          </cell>
          <cell r="N363">
            <v>109</v>
          </cell>
          <cell r="O363">
            <v>97</v>
          </cell>
          <cell r="P363">
            <v>96</v>
          </cell>
          <cell r="Q363">
            <v>602</v>
          </cell>
          <cell r="R363">
            <v>518</v>
          </cell>
          <cell r="S363">
            <v>1036</v>
          </cell>
        </row>
        <row r="364">
          <cell r="G364">
            <v>5954032</v>
          </cell>
          <cell r="H364" t="str">
            <v xml:space="preserve"> Wetter (Ruhr), Stadt</v>
          </cell>
          <cell r="I364">
            <v>4210</v>
          </cell>
          <cell r="J364">
            <v>15.36945093457944</v>
          </cell>
          <cell r="K364">
            <v>16</v>
          </cell>
          <cell r="L364">
            <v>449</v>
          </cell>
          <cell r="M364">
            <v>445</v>
          </cell>
          <cell r="N364">
            <v>152</v>
          </cell>
          <cell r="O364">
            <v>109</v>
          </cell>
          <cell r="P364">
            <v>77</v>
          </cell>
          <cell r="Q364">
            <v>724</v>
          </cell>
          <cell r="R364">
            <v>918</v>
          </cell>
          <cell r="S364">
            <v>1320</v>
          </cell>
        </row>
        <row r="365">
          <cell r="G365">
            <v>5954036</v>
          </cell>
          <cell r="H365" t="str">
            <v xml:space="preserve"> Witten, Stadt</v>
          </cell>
          <cell r="I365">
            <v>14681</v>
          </cell>
          <cell r="J365">
            <v>15.219938004748132</v>
          </cell>
          <cell r="K365">
            <v>40</v>
          </cell>
          <cell r="L365">
            <v>1457</v>
          </cell>
          <cell r="M365">
            <v>1938</v>
          </cell>
          <cell r="N365">
            <v>487</v>
          </cell>
          <cell r="O365">
            <v>440</v>
          </cell>
          <cell r="P365">
            <v>316</v>
          </cell>
          <cell r="Q365">
            <v>2729</v>
          </cell>
          <cell r="R365">
            <v>2649</v>
          </cell>
          <cell r="S365">
            <v>4625</v>
          </cell>
        </row>
        <row r="366">
          <cell r="A366">
            <v>357</v>
          </cell>
          <cell r="B366"/>
          <cell r="C366"/>
          <cell r="D366" t="str">
            <v>Kreis</v>
          </cell>
          <cell r="E366">
            <v>5560</v>
          </cell>
          <cell r="F366"/>
          <cell r="G366">
            <v>5958000</v>
          </cell>
          <cell r="H366" t="str">
            <v>Hochsauerlandkreis</v>
          </cell>
          <cell r="I366">
            <v>28201</v>
          </cell>
          <cell r="J366">
            <v>10.855849440096698</v>
          </cell>
          <cell r="K366">
            <v>118</v>
          </cell>
          <cell r="L366">
            <v>2658</v>
          </cell>
          <cell r="M366">
            <v>2181</v>
          </cell>
          <cell r="N366">
            <v>930</v>
          </cell>
          <cell r="O366">
            <v>754</v>
          </cell>
          <cell r="P366">
            <v>514</v>
          </cell>
          <cell r="Q366">
            <v>4649</v>
          </cell>
          <cell r="R366">
            <v>4965</v>
          </cell>
          <cell r="S366">
            <v>11432</v>
          </cell>
          <cell r="U366" t="str">
            <v xml:space="preserve"> Hochsauerlandkreis </v>
          </cell>
          <cell r="V366">
            <v>259777</v>
          </cell>
          <cell r="W366">
            <v>130058</v>
          </cell>
        </row>
        <row r="367">
          <cell r="G367">
            <v>5958004</v>
          </cell>
          <cell r="H367" t="str">
            <v xml:space="preserve"> Arnsberg, Stadt</v>
          </cell>
          <cell r="I367">
            <v>8065</v>
          </cell>
          <cell r="J367">
            <v>10.979361794815944</v>
          </cell>
          <cell r="K367">
            <v>31</v>
          </cell>
          <cell r="L367">
            <v>778</v>
          </cell>
          <cell r="M367">
            <v>689</v>
          </cell>
          <cell r="N367">
            <v>285</v>
          </cell>
          <cell r="O367">
            <v>191</v>
          </cell>
          <cell r="P367">
            <v>167</v>
          </cell>
          <cell r="Q367">
            <v>1345</v>
          </cell>
          <cell r="R367">
            <v>1310</v>
          </cell>
          <cell r="S367">
            <v>3269</v>
          </cell>
        </row>
        <row r="368">
          <cell r="G368">
            <v>5958008</v>
          </cell>
          <cell r="H368" t="str">
            <v xml:space="preserve"> Bestwig</v>
          </cell>
          <cell r="I368">
            <v>1033</v>
          </cell>
          <cell r="J368">
            <v>9.7241833756942473</v>
          </cell>
          <cell r="K368">
            <v>5</v>
          </cell>
          <cell r="L368">
            <v>95</v>
          </cell>
          <cell r="M368">
            <v>70</v>
          </cell>
          <cell r="N368">
            <v>30</v>
          </cell>
          <cell r="O368">
            <v>40</v>
          </cell>
          <cell r="P368">
            <v>19</v>
          </cell>
          <cell r="Q368">
            <v>172</v>
          </cell>
          <cell r="R368">
            <v>186</v>
          </cell>
          <cell r="S368">
            <v>416</v>
          </cell>
        </row>
        <row r="369">
          <cell r="G369">
            <v>5958012</v>
          </cell>
          <cell r="H369" t="str">
            <v xml:space="preserve"> Brilon, Stadt</v>
          </cell>
          <cell r="I369">
            <v>2848</v>
          </cell>
          <cell r="J369">
            <v>11.190130053828925</v>
          </cell>
          <cell r="K369">
            <v>13</v>
          </cell>
          <cell r="L369">
            <v>252</v>
          </cell>
          <cell r="M369">
            <v>174</v>
          </cell>
          <cell r="N369">
            <v>109</v>
          </cell>
          <cell r="O369">
            <v>98</v>
          </cell>
          <cell r="P369">
            <v>59</v>
          </cell>
          <cell r="Q369">
            <v>464</v>
          </cell>
          <cell r="R369">
            <v>519</v>
          </cell>
          <cell r="S369">
            <v>1160</v>
          </cell>
        </row>
        <row r="370">
          <cell r="G370">
            <v>5958016</v>
          </cell>
          <cell r="H370" t="str">
            <v xml:space="preserve"> Eslohe (Sauerland)</v>
          </cell>
          <cell r="I370">
            <v>760</v>
          </cell>
          <cell r="J370">
            <v>8.6255816592895247</v>
          </cell>
          <cell r="K370">
            <v>3</v>
          </cell>
          <cell r="L370">
            <v>88</v>
          </cell>
          <cell r="M370">
            <v>55</v>
          </cell>
          <cell r="N370">
            <v>29</v>
          </cell>
          <cell r="O370">
            <v>21</v>
          </cell>
          <cell r="P370">
            <v>11</v>
          </cell>
          <cell r="Q370">
            <v>141</v>
          </cell>
          <cell r="R370">
            <v>124</v>
          </cell>
          <cell r="S370">
            <v>288</v>
          </cell>
        </row>
        <row r="371">
          <cell r="G371">
            <v>5958020</v>
          </cell>
          <cell r="H371" t="str">
            <v xml:space="preserve"> Hallenberg, Stadt</v>
          </cell>
          <cell r="I371">
            <v>473</v>
          </cell>
          <cell r="J371">
            <v>10.59350503919373</v>
          </cell>
          <cell r="K371">
            <v>2</v>
          </cell>
          <cell r="L371">
            <v>44</v>
          </cell>
          <cell r="M371">
            <v>44</v>
          </cell>
          <cell r="N371">
            <v>18</v>
          </cell>
          <cell r="O371">
            <v>15</v>
          </cell>
          <cell r="P371">
            <v>6</v>
          </cell>
          <cell r="Q371">
            <v>80</v>
          </cell>
          <cell r="R371">
            <v>79</v>
          </cell>
          <cell r="S371">
            <v>185</v>
          </cell>
        </row>
        <row r="372">
          <cell r="G372">
            <v>5958024</v>
          </cell>
          <cell r="H372" t="str">
            <v xml:space="preserve"> Marsberg, Stadt</v>
          </cell>
          <cell r="I372">
            <v>2678</v>
          </cell>
          <cell r="J372">
            <v>13.705220061412488</v>
          </cell>
          <cell r="K372">
            <v>10</v>
          </cell>
          <cell r="L372">
            <v>241</v>
          </cell>
          <cell r="M372">
            <v>185</v>
          </cell>
          <cell r="N372">
            <v>73</v>
          </cell>
          <cell r="O372">
            <v>73</v>
          </cell>
          <cell r="P372">
            <v>31</v>
          </cell>
          <cell r="Q372">
            <v>392</v>
          </cell>
          <cell r="R372">
            <v>659</v>
          </cell>
          <cell r="S372">
            <v>1014</v>
          </cell>
        </row>
        <row r="373">
          <cell r="G373">
            <v>5958028</v>
          </cell>
          <cell r="H373" t="str">
            <v xml:space="preserve"> Medebach, Stadt</v>
          </cell>
          <cell r="I373">
            <v>811</v>
          </cell>
          <cell r="J373">
            <v>10.137500000000001</v>
          </cell>
          <cell r="K373">
            <v>4</v>
          </cell>
          <cell r="L373">
            <v>79</v>
          </cell>
          <cell r="M373">
            <v>89</v>
          </cell>
          <cell r="N373">
            <v>26</v>
          </cell>
          <cell r="O373">
            <v>26</v>
          </cell>
          <cell r="P373">
            <v>15</v>
          </cell>
          <cell r="Q373">
            <v>129</v>
          </cell>
          <cell r="R373">
            <v>115</v>
          </cell>
          <cell r="S373">
            <v>328</v>
          </cell>
        </row>
        <row r="374">
          <cell r="G374">
            <v>5958032</v>
          </cell>
          <cell r="H374" t="str">
            <v xml:space="preserve"> Meschede, Stadt</v>
          </cell>
          <cell r="I374">
            <v>3109</v>
          </cell>
          <cell r="J374">
            <v>10.437789565567716</v>
          </cell>
          <cell r="K374">
            <v>8</v>
          </cell>
          <cell r="L374">
            <v>278</v>
          </cell>
          <cell r="M374">
            <v>257</v>
          </cell>
          <cell r="N374">
            <v>125</v>
          </cell>
          <cell r="O374">
            <v>69</v>
          </cell>
          <cell r="P374">
            <v>55</v>
          </cell>
          <cell r="Q374">
            <v>525</v>
          </cell>
          <cell r="R374">
            <v>461</v>
          </cell>
          <cell r="S374">
            <v>1331</v>
          </cell>
        </row>
        <row r="375">
          <cell r="G375">
            <v>5958036</v>
          </cell>
          <cell r="H375" t="str">
            <v xml:space="preserve"> Olsberg, Stadt</v>
          </cell>
          <cell r="I375">
            <v>1725</v>
          </cell>
          <cell r="J375">
            <v>11.954261954261955</v>
          </cell>
          <cell r="K375">
            <v>8</v>
          </cell>
          <cell r="L375">
            <v>182</v>
          </cell>
          <cell r="M375">
            <v>109</v>
          </cell>
          <cell r="N375">
            <v>47</v>
          </cell>
          <cell r="O375">
            <v>51</v>
          </cell>
          <cell r="P375">
            <v>28</v>
          </cell>
          <cell r="Q375">
            <v>270</v>
          </cell>
          <cell r="R375">
            <v>307</v>
          </cell>
          <cell r="S375">
            <v>723</v>
          </cell>
        </row>
        <row r="376">
          <cell r="G376">
            <v>5958040</v>
          </cell>
          <cell r="H376" t="str">
            <v xml:space="preserve"> Schmallenberg, Stadt</v>
          </cell>
          <cell r="I376">
            <v>2612</v>
          </cell>
          <cell r="J376">
            <v>10.510220505391921</v>
          </cell>
          <cell r="K376">
            <v>9</v>
          </cell>
          <cell r="L376">
            <v>223</v>
          </cell>
          <cell r="M376">
            <v>178</v>
          </cell>
          <cell r="N376">
            <v>72</v>
          </cell>
          <cell r="O376">
            <v>45</v>
          </cell>
          <cell r="P376">
            <v>33</v>
          </cell>
          <cell r="Q376">
            <v>415</v>
          </cell>
          <cell r="R376">
            <v>576</v>
          </cell>
          <cell r="S376">
            <v>1061</v>
          </cell>
        </row>
        <row r="377">
          <cell r="G377">
            <v>5958044</v>
          </cell>
          <cell r="H377" t="str">
            <v xml:space="preserve"> Sundern (Sauerland), Stadt</v>
          </cell>
          <cell r="I377">
            <v>2812</v>
          </cell>
          <cell r="J377">
            <v>10.142470694319208</v>
          </cell>
          <cell r="K377">
            <v>17</v>
          </cell>
          <cell r="L377">
            <v>287</v>
          </cell>
          <cell r="M377">
            <v>230</v>
          </cell>
          <cell r="N377">
            <v>76</v>
          </cell>
          <cell r="O377">
            <v>76</v>
          </cell>
          <cell r="P377">
            <v>61</v>
          </cell>
          <cell r="Q377">
            <v>493</v>
          </cell>
          <cell r="R377">
            <v>427</v>
          </cell>
          <cell r="S377">
            <v>1145</v>
          </cell>
        </row>
        <row r="378">
          <cell r="G378">
            <v>5958048</v>
          </cell>
          <cell r="H378" t="str">
            <v xml:space="preserve"> Winterberg, Stadt</v>
          </cell>
          <cell r="I378">
            <v>1275</v>
          </cell>
          <cell r="J378">
            <v>10.088621617344517</v>
          </cell>
          <cell r="K378">
            <v>8</v>
          </cell>
          <cell r="L378">
            <v>111</v>
          </cell>
          <cell r="M378">
            <v>101</v>
          </cell>
          <cell r="N378">
            <v>40</v>
          </cell>
          <cell r="O378">
            <v>49</v>
          </cell>
          <cell r="P378">
            <v>29</v>
          </cell>
          <cell r="Q378">
            <v>223</v>
          </cell>
          <cell r="R378">
            <v>202</v>
          </cell>
          <cell r="S378">
            <v>512</v>
          </cell>
        </row>
        <row r="379">
          <cell r="A379">
            <v>370</v>
          </cell>
          <cell r="B379"/>
          <cell r="C379"/>
          <cell r="D379" t="str">
            <v>Kreis</v>
          </cell>
          <cell r="E379">
            <v>5560</v>
          </cell>
          <cell r="F379"/>
          <cell r="G379">
            <v>5962000</v>
          </cell>
          <cell r="H379" t="str">
            <v>Märkischer Kreis</v>
          </cell>
          <cell r="I379">
            <v>46758</v>
          </cell>
          <cell r="J379">
            <v>11.398218525578834</v>
          </cell>
          <cell r="K379">
            <v>232</v>
          </cell>
          <cell r="L379">
            <v>4852</v>
          </cell>
          <cell r="M379">
            <v>4790</v>
          </cell>
          <cell r="N379">
            <v>1825</v>
          </cell>
          <cell r="O379">
            <v>1748</v>
          </cell>
          <cell r="P379">
            <v>1380</v>
          </cell>
          <cell r="Q379">
            <v>9813</v>
          </cell>
          <cell r="R379">
            <v>10237</v>
          </cell>
          <cell r="S379">
            <v>11881</v>
          </cell>
          <cell r="U379" t="str">
            <v xml:space="preserve"> Märkischer Kreis </v>
          </cell>
          <cell r="V379">
            <v>410222</v>
          </cell>
          <cell r="W379">
            <v>208247</v>
          </cell>
        </row>
        <row r="380">
          <cell r="G380">
            <v>5962004</v>
          </cell>
          <cell r="H380" t="str">
            <v xml:space="preserve"> Altena, Stadt</v>
          </cell>
          <cell r="I380">
            <v>2127</v>
          </cell>
          <cell r="J380">
            <v>12.722813733700203</v>
          </cell>
          <cell r="K380">
            <v>17</v>
          </cell>
          <cell r="L380">
            <v>228</v>
          </cell>
          <cell r="M380">
            <v>222</v>
          </cell>
          <cell r="N380">
            <v>88</v>
          </cell>
          <cell r="O380">
            <v>74</v>
          </cell>
          <cell r="P380">
            <v>61</v>
          </cell>
          <cell r="Q380">
            <v>457</v>
          </cell>
          <cell r="R380">
            <v>432</v>
          </cell>
          <cell r="S380">
            <v>548</v>
          </cell>
        </row>
        <row r="381">
          <cell r="G381">
            <v>5962008</v>
          </cell>
          <cell r="H381" t="str">
            <v xml:space="preserve"> Balve, Stadt</v>
          </cell>
          <cell r="I381">
            <v>1020</v>
          </cell>
          <cell r="J381">
            <v>9.1063297919828585</v>
          </cell>
          <cell r="K381">
            <v>4</v>
          </cell>
          <cell r="L381">
            <v>89</v>
          </cell>
          <cell r="M381">
            <v>92</v>
          </cell>
          <cell r="N381">
            <v>45</v>
          </cell>
          <cell r="O381">
            <v>34</v>
          </cell>
          <cell r="P381">
            <v>43</v>
          </cell>
          <cell r="Q381">
            <v>238</v>
          </cell>
          <cell r="R381">
            <v>204</v>
          </cell>
          <cell r="S381">
            <v>271</v>
          </cell>
        </row>
        <row r="382">
          <cell r="G382">
            <v>5962012</v>
          </cell>
          <cell r="H382" t="str">
            <v xml:space="preserve"> Halver, Stadt</v>
          </cell>
          <cell r="I382">
            <v>1635</v>
          </cell>
          <cell r="J382">
            <v>10.16601380339489</v>
          </cell>
          <cell r="K382">
            <v>8</v>
          </cell>
          <cell r="L382">
            <v>181</v>
          </cell>
          <cell r="M382">
            <v>157</v>
          </cell>
          <cell r="N382">
            <v>53</v>
          </cell>
          <cell r="O382">
            <v>61</v>
          </cell>
          <cell r="P382">
            <v>51</v>
          </cell>
          <cell r="Q382">
            <v>360</v>
          </cell>
          <cell r="R382">
            <v>346</v>
          </cell>
          <cell r="S382">
            <v>418</v>
          </cell>
        </row>
        <row r="383">
          <cell r="G383">
            <v>5962016</v>
          </cell>
          <cell r="H383" t="str">
            <v xml:space="preserve"> Hemer, Stadt</v>
          </cell>
          <cell r="I383">
            <v>3937</v>
          </cell>
          <cell r="J383">
            <v>11.55833480124479</v>
          </cell>
          <cell r="K383">
            <v>26</v>
          </cell>
          <cell r="L383">
            <v>386</v>
          </cell>
          <cell r="M383">
            <v>382</v>
          </cell>
          <cell r="N383">
            <v>150</v>
          </cell>
          <cell r="O383">
            <v>188</v>
          </cell>
          <cell r="P383">
            <v>104</v>
          </cell>
          <cell r="Q383">
            <v>862</v>
          </cell>
          <cell r="R383">
            <v>839</v>
          </cell>
          <cell r="S383">
            <v>1000</v>
          </cell>
        </row>
        <row r="384">
          <cell r="G384">
            <v>5962020</v>
          </cell>
          <cell r="H384" t="str">
            <v xml:space="preserve"> Herscheid</v>
          </cell>
          <cell r="I384">
            <v>764</v>
          </cell>
          <cell r="J384">
            <v>10.986482599942478</v>
          </cell>
          <cell r="K384">
            <v>3</v>
          </cell>
          <cell r="L384">
            <v>109</v>
          </cell>
          <cell r="M384">
            <v>71</v>
          </cell>
          <cell r="N384">
            <v>34</v>
          </cell>
          <cell r="O384">
            <v>18</v>
          </cell>
          <cell r="P384">
            <v>23</v>
          </cell>
          <cell r="Q384">
            <v>203</v>
          </cell>
          <cell r="R384">
            <v>124</v>
          </cell>
          <cell r="S384">
            <v>179</v>
          </cell>
        </row>
        <row r="385">
          <cell r="G385">
            <v>5962024</v>
          </cell>
          <cell r="H385" t="str">
            <v xml:space="preserve"> Iserlohn, Stadt</v>
          </cell>
          <cell r="I385">
            <v>10803</v>
          </cell>
          <cell r="J385">
            <v>11.720224792240762</v>
          </cell>
          <cell r="K385">
            <v>42</v>
          </cell>
          <cell r="L385">
            <v>1118</v>
          </cell>
          <cell r="M385">
            <v>1056</v>
          </cell>
          <cell r="N385">
            <v>416</v>
          </cell>
          <cell r="O385">
            <v>359</v>
          </cell>
          <cell r="P385">
            <v>343</v>
          </cell>
          <cell r="Q385">
            <v>2207</v>
          </cell>
          <cell r="R385">
            <v>2469</v>
          </cell>
          <cell r="S385">
            <v>2793</v>
          </cell>
        </row>
        <row r="386">
          <cell r="G386">
            <v>5962028</v>
          </cell>
          <cell r="H386" t="str">
            <v xml:space="preserve"> Kierspe, Stadt</v>
          </cell>
          <cell r="I386">
            <v>1564</v>
          </cell>
          <cell r="J386">
            <v>9.7028351634716792</v>
          </cell>
          <cell r="K386">
            <v>13</v>
          </cell>
          <cell r="L386">
            <v>144</v>
          </cell>
          <cell r="M386">
            <v>147</v>
          </cell>
          <cell r="N386">
            <v>66</v>
          </cell>
          <cell r="O386">
            <v>50</v>
          </cell>
          <cell r="P386">
            <v>49</v>
          </cell>
          <cell r="Q386">
            <v>365</v>
          </cell>
          <cell r="R386">
            <v>373</v>
          </cell>
          <cell r="S386">
            <v>357</v>
          </cell>
        </row>
        <row r="387">
          <cell r="G387">
            <v>5962032</v>
          </cell>
          <cell r="H387" t="str">
            <v xml:space="preserve"> Lüdenscheid, Stadt</v>
          </cell>
          <cell r="I387">
            <v>9238</v>
          </cell>
          <cell r="J387">
            <v>12.775019706000304</v>
          </cell>
          <cell r="K387">
            <v>49</v>
          </cell>
          <cell r="L387">
            <v>922</v>
          </cell>
          <cell r="M387">
            <v>977</v>
          </cell>
          <cell r="N387">
            <v>354</v>
          </cell>
          <cell r="O387">
            <v>353</v>
          </cell>
          <cell r="P387">
            <v>237</v>
          </cell>
          <cell r="Q387">
            <v>1754</v>
          </cell>
          <cell r="R387">
            <v>2224</v>
          </cell>
          <cell r="S387">
            <v>2368</v>
          </cell>
        </row>
        <row r="388">
          <cell r="G388">
            <v>5962036</v>
          </cell>
          <cell r="H388" t="str">
            <v xml:space="preserve"> Meinerzhagen, Stadt</v>
          </cell>
          <cell r="I388">
            <v>2018</v>
          </cell>
          <cell r="J388">
            <v>9.9081848087592661</v>
          </cell>
          <cell r="K388">
            <v>13</v>
          </cell>
          <cell r="L388">
            <v>231</v>
          </cell>
          <cell r="M388">
            <v>226</v>
          </cell>
          <cell r="N388">
            <v>79</v>
          </cell>
          <cell r="O388">
            <v>70</v>
          </cell>
          <cell r="P388">
            <v>57</v>
          </cell>
          <cell r="Q388">
            <v>426</v>
          </cell>
          <cell r="R388">
            <v>386</v>
          </cell>
          <cell r="S388">
            <v>530</v>
          </cell>
        </row>
        <row r="389">
          <cell r="G389">
            <v>5962040</v>
          </cell>
          <cell r="H389" t="str">
            <v xml:space="preserve"> Menden (Sauerland), Stadt</v>
          </cell>
          <cell r="I389">
            <v>5949</v>
          </cell>
          <cell r="J389">
            <v>11.308166058394161</v>
          </cell>
          <cell r="K389">
            <v>20</v>
          </cell>
          <cell r="L389">
            <v>623</v>
          </cell>
          <cell r="M389">
            <v>662</v>
          </cell>
          <cell r="N389">
            <v>227</v>
          </cell>
          <cell r="O389">
            <v>175</v>
          </cell>
          <cell r="P389">
            <v>195</v>
          </cell>
          <cell r="Q389">
            <v>1286</v>
          </cell>
          <cell r="R389">
            <v>1263</v>
          </cell>
          <cell r="S389">
            <v>1498</v>
          </cell>
        </row>
        <row r="390">
          <cell r="G390">
            <v>5962044</v>
          </cell>
          <cell r="H390" t="str">
            <v xml:space="preserve"> Nachrodt-Wiblingwerde</v>
          </cell>
          <cell r="I390">
            <v>639</v>
          </cell>
          <cell r="J390">
            <v>9.7616865261228227</v>
          </cell>
          <cell r="K390">
            <v>2</v>
          </cell>
          <cell r="L390">
            <v>79</v>
          </cell>
          <cell r="M390">
            <v>67</v>
          </cell>
          <cell r="N390">
            <v>23</v>
          </cell>
          <cell r="O390">
            <v>18</v>
          </cell>
          <cell r="P390">
            <v>14</v>
          </cell>
          <cell r="Q390">
            <v>147</v>
          </cell>
          <cell r="R390">
            <v>137</v>
          </cell>
          <cell r="S390">
            <v>152</v>
          </cell>
        </row>
        <row r="391">
          <cell r="G391">
            <v>5962048</v>
          </cell>
          <cell r="H391" t="str">
            <v xml:space="preserve"> Neuenrade, Stadt</v>
          </cell>
          <cell r="I391">
            <v>1179</v>
          </cell>
          <cell r="J391">
            <v>9.9167297501892495</v>
          </cell>
          <cell r="K391">
            <v>4</v>
          </cell>
          <cell r="L391">
            <v>137</v>
          </cell>
          <cell r="M391">
            <v>121</v>
          </cell>
          <cell r="N391">
            <v>36</v>
          </cell>
          <cell r="O391">
            <v>68</v>
          </cell>
          <cell r="P391">
            <v>39</v>
          </cell>
          <cell r="Q391">
            <v>257</v>
          </cell>
          <cell r="R391">
            <v>228</v>
          </cell>
          <cell r="S391">
            <v>289</v>
          </cell>
        </row>
        <row r="392">
          <cell r="G392">
            <v>5962052</v>
          </cell>
          <cell r="H392" t="str">
            <v xml:space="preserve"> Plettenberg, Stadt</v>
          </cell>
          <cell r="I392">
            <v>2922</v>
          </cell>
          <cell r="J392">
            <v>11.578238300907397</v>
          </cell>
          <cell r="K392">
            <v>14</v>
          </cell>
          <cell r="L392">
            <v>296</v>
          </cell>
          <cell r="M392">
            <v>309</v>
          </cell>
          <cell r="N392">
            <v>136</v>
          </cell>
          <cell r="O392">
            <v>109</v>
          </cell>
          <cell r="P392">
            <v>94</v>
          </cell>
          <cell r="Q392">
            <v>629</v>
          </cell>
          <cell r="R392">
            <v>591</v>
          </cell>
          <cell r="S392">
            <v>744</v>
          </cell>
        </row>
        <row r="393">
          <cell r="G393">
            <v>5962056</v>
          </cell>
          <cell r="H393" t="str">
            <v xml:space="preserve"> Schalksmühle</v>
          </cell>
          <cell r="I393">
            <v>1093</v>
          </cell>
          <cell r="J393">
            <v>10.617835632407226</v>
          </cell>
          <cell r="K393">
            <v>3</v>
          </cell>
          <cell r="L393">
            <v>129</v>
          </cell>
          <cell r="M393">
            <v>127</v>
          </cell>
          <cell r="N393">
            <v>34</v>
          </cell>
          <cell r="O393">
            <v>40</v>
          </cell>
          <cell r="P393">
            <v>31</v>
          </cell>
          <cell r="Q393">
            <v>257</v>
          </cell>
          <cell r="R393">
            <v>218</v>
          </cell>
          <cell r="S393">
            <v>254</v>
          </cell>
        </row>
        <row r="394">
          <cell r="G394">
            <v>5962060</v>
          </cell>
          <cell r="H394" t="str">
            <v xml:space="preserve"> Werdohl, Stadt</v>
          </cell>
          <cell r="I394">
            <v>1870</v>
          </cell>
          <cell r="J394">
            <v>10.590700572011102</v>
          </cell>
          <cell r="K394">
            <v>14</v>
          </cell>
          <cell r="L394">
            <v>180</v>
          </cell>
          <cell r="M394">
            <v>174</v>
          </cell>
          <cell r="N394">
            <v>84</v>
          </cell>
          <cell r="O394">
            <v>131</v>
          </cell>
          <cell r="P394">
            <v>39</v>
          </cell>
          <cell r="Q394">
            <v>365</v>
          </cell>
          <cell r="R394">
            <v>403</v>
          </cell>
          <cell r="S394">
            <v>480</v>
          </cell>
        </row>
        <row r="395">
          <cell r="A395">
            <v>386</v>
          </cell>
          <cell r="B395"/>
          <cell r="C395"/>
          <cell r="D395" t="str">
            <v>Kreis</v>
          </cell>
          <cell r="E395">
            <v>5560</v>
          </cell>
          <cell r="F395"/>
          <cell r="G395">
            <v>5966000</v>
          </cell>
          <cell r="H395" t="str">
            <v>Kreis Olpe</v>
          </cell>
          <cell r="I395">
            <v>14487</v>
          </cell>
          <cell r="J395">
            <v>10.814825874360793</v>
          </cell>
          <cell r="K395">
            <v>97</v>
          </cell>
          <cell r="L395">
            <v>1419</v>
          </cell>
          <cell r="M395">
            <v>1287</v>
          </cell>
          <cell r="N395">
            <v>517</v>
          </cell>
          <cell r="O395">
            <v>440</v>
          </cell>
          <cell r="P395">
            <v>252</v>
          </cell>
          <cell r="Q395">
            <v>2798</v>
          </cell>
          <cell r="R395">
            <v>2476</v>
          </cell>
          <cell r="S395">
            <v>5201</v>
          </cell>
          <cell r="U395" t="str">
            <v xml:space="preserve"> Olpe, Kreis</v>
          </cell>
          <cell r="V395">
            <v>133955</v>
          </cell>
          <cell r="W395">
            <v>66809</v>
          </cell>
        </row>
        <row r="396">
          <cell r="G396">
            <v>5966004</v>
          </cell>
          <cell r="H396" t="str">
            <v xml:space="preserve"> Attendorn, Stadt</v>
          </cell>
          <cell r="I396">
            <v>2609</v>
          </cell>
          <cell r="J396">
            <v>10.752555225848996</v>
          </cell>
          <cell r="K396">
            <v>22</v>
          </cell>
          <cell r="L396">
            <v>240</v>
          </cell>
          <cell r="M396">
            <v>225</v>
          </cell>
          <cell r="N396">
            <v>100</v>
          </cell>
          <cell r="O396">
            <v>86</v>
          </cell>
          <cell r="P396">
            <v>37</v>
          </cell>
          <cell r="Q396">
            <v>491</v>
          </cell>
          <cell r="R396">
            <v>432</v>
          </cell>
          <cell r="S396">
            <v>976</v>
          </cell>
        </row>
        <row r="397">
          <cell r="G397">
            <v>5966008</v>
          </cell>
          <cell r="H397" t="str">
            <v xml:space="preserve"> Drolshagen, Stadt</v>
          </cell>
          <cell r="I397">
            <v>1288</v>
          </cell>
          <cell r="J397">
            <v>10.931002291436815</v>
          </cell>
          <cell r="K397">
            <v>8</v>
          </cell>
          <cell r="L397">
            <v>131</v>
          </cell>
          <cell r="M397">
            <v>95</v>
          </cell>
          <cell r="N397">
            <v>42</v>
          </cell>
          <cell r="O397">
            <v>35</v>
          </cell>
          <cell r="P397">
            <v>19</v>
          </cell>
          <cell r="Q397">
            <v>255</v>
          </cell>
          <cell r="R397">
            <v>229</v>
          </cell>
          <cell r="S397">
            <v>474</v>
          </cell>
        </row>
        <row r="398">
          <cell r="G398">
            <v>5966012</v>
          </cell>
          <cell r="H398" t="str">
            <v xml:space="preserve"> Finnentrop</v>
          </cell>
          <cell r="I398">
            <v>1821</v>
          </cell>
          <cell r="J398">
            <v>10.740194632851665</v>
          </cell>
          <cell r="K398">
            <v>11</v>
          </cell>
          <cell r="L398">
            <v>201</v>
          </cell>
          <cell r="M398">
            <v>177</v>
          </cell>
          <cell r="N398">
            <v>53</v>
          </cell>
          <cell r="O398">
            <v>58</v>
          </cell>
          <cell r="P398">
            <v>28</v>
          </cell>
          <cell r="Q398">
            <v>369</v>
          </cell>
          <cell r="R398">
            <v>266</v>
          </cell>
          <cell r="S398">
            <v>658</v>
          </cell>
        </row>
        <row r="399">
          <cell r="G399">
            <v>5966016</v>
          </cell>
          <cell r="H399" t="str">
            <v xml:space="preserve"> Kirchhundem</v>
          </cell>
          <cell r="I399">
            <v>1281</v>
          </cell>
          <cell r="J399">
            <v>11.153678711362646</v>
          </cell>
          <cell r="K399">
            <v>7</v>
          </cell>
          <cell r="L399">
            <v>123</v>
          </cell>
          <cell r="M399">
            <v>97</v>
          </cell>
          <cell r="N399">
            <v>32</v>
          </cell>
          <cell r="O399">
            <v>55</v>
          </cell>
          <cell r="P399">
            <v>26</v>
          </cell>
          <cell r="Q399">
            <v>244</v>
          </cell>
          <cell r="R399">
            <v>245</v>
          </cell>
          <cell r="S399">
            <v>452</v>
          </cell>
        </row>
        <row r="400">
          <cell r="G400">
            <v>5966020</v>
          </cell>
          <cell r="H400" t="str">
            <v xml:space="preserve"> Lennestadt, Stadt</v>
          </cell>
          <cell r="I400">
            <v>2845</v>
          </cell>
          <cell r="J400">
            <v>11.241504662557295</v>
          </cell>
          <cell r="K400">
            <v>18</v>
          </cell>
          <cell r="L400">
            <v>269</v>
          </cell>
          <cell r="M400">
            <v>255</v>
          </cell>
          <cell r="N400">
            <v>117</v>
          </cell>
          <cell r="O400">
            <v>82</v>
          </cell>
          <cell r="P400">
            <v>56</v>
          </cell>
          <cell r="Q400">
            <v>537</v>
          </cell>
          <cell r="R400">
            <v>520</v>
          </cell>
          <cell r="S400">
            <v>991</v>
          </cell>
        </row>
        <row r="401">
          <cell r="G401">
            <v>5966024</v>
          </cell>
          <cell r="H401" t="str">
            <v xml:space="preserve"> Olpe, Stadt</v>
          </cell>
          <cell r="I401">
            <v>2800</v>
          </cell>
          <cell r="J401">
            <v>11.404830760457822</v>
          </cell>
          <cell r="K401">
            <v>20</v>
          </cell>
          <cell r="L401">
            <v>292</v>
          </cell>
          <cell r="M401">
            <v>256</v>
          </cell>
          <cell r="N401">
            <v>109</v>
          </cell>
          <cell r="O401">
            <v>63</v>
          </cell>
          <cell r="P401">
            <v>47</v>
          </cell>
          <cell r="Q401">
            <v>526</v>
          </cell>
          <cell r="R401">
            <v>482</v>
          </cell>
          <cell r="S401">
            <v>1005</v>
          </cell>
        </row>
        <row r="402">
          <cell r="G402">
            <v>5966028</v>
          </cell>
          <cell r="H402" t="str">
            <v xml:space="preserve"> Wenden</v>
          </cell>
          <cell r="I402">
            <v>1843</v>
          </cell>
          <cell r="J402">
            <v>9.3987454740170318</v>
          </cell>
          <cell r="K402">
            <v>11</v>
          </cell>
          <cell r="L402">
            <v>163</v>
          </cell>
          <cell r="M402">
            <v>182</v>
          </cell>
          <cell r="N402">
            <v>64</v>
          </cell>
          <cell r="O402">
            <v>61</v>
          </cell>
          <cell r="P402">
            <v>39</v>
          </cell>
          <cell r="Q402">
            <v>376</v>
          </cell>
          <cell r="R402">
            <v>302</v>
          </cell>
          <cell r="S402">
            <v>645</v>
          </cell>
        </row>
        <row r="403">
          <cell r="A403">
            <v>394</v>
          </cell>
          <cell r="B403"/>
          <cell r="C403"/>
          <cell r="D403" t="str">
            <v>Kreis</v>
          </cell>
          <cell r="E403">
            <v>5560</v>
          </cell>
          <cell r="F403"/>
          <cell r="G403">
            <v>5970000</v>
          </cell>
          <cell r="H403" t="str">
            <v>Kreis Siegen-Wittgenstein</v>
          </cell>
          <cell r="I403">
            <v>29363</v>
          </cell>
          <cell r="J403">
            <v>10.602504477439483</v>
          </cell>
          <cell r="K403">
            <v>206</v>
          </cell>
          <cell r="L403">
            <v>3165</v>
          </cell>
          <cell r="M403">
            <v>2682</v>
          </cell>
          <cell r="N403">
            <v>1259</v>
          </cell>
          <cell r="O403">
            <v>1009</v>
          </cell>
          <cell r="P403">
            <v>609</v>
          </cell>
          <cell r="Q403">
            <v>5984</v>
          </cell>
          <cell r="R403">
            <v>6007</v>
          </cell>
          <cell r="S403">
            <v>8442</v>
          </cell>
          <cell r="U403" t="str">
            <v xml:space="preserve"> Siegen-Wittgenstein, Kreis </v>
          </cell>
          <cell r="V403">
            <v>276944</v>
          </cell>
          <cell r="W403">
            <v>139353</v>
          </cell>
        </row>
        <row r="404">
          <cell r="G404">
            <v>5970004</v>
          </cell>
          <cell r="H404" t="str">
            <v xml:space="preserve"> Bad Berleburg, Stadt</v>
          </cell>
          <cell r="I404">
            <v>2063</v>
          </cell>
          <cell r="J404">
            <v>10.907264460188221</v>
          </cell>
          <cell r="K404">
            <v>16</v>
          </cell>
          <cell r="L404">
            <v>208</v>
          </cell>
          <cell r="M404">
            <v>207</v>
          </cell>
          <cell r="N404">
            <v>87</v>
          </cell>
          <cell r="O404">
            <v>80</v>
          </cell>
          <cell r="P404">
            <v>37</v>
          </cell>
          <cell r="Q404">
            <v>453</v>
          </cell>
          <cell r="R404">
            <v>380</v>
          </cell>
          <cell r="S404">
            <v>595</v>
          </cell>
        </row>
        <row r="405">
          <cell r="G405">
            <v>5970008</v>
          </cell>
          <cell r="H405" t="str">
            <v xml:space="preserve"> Burbach</v>
          </cell>
          <cell r="I405">
            <v>1379</v>
          </cell>
          <cell r="J405">
            <v>9.2824448034464186</v>
          </cell>
          <cell r="K405">
            <v>8</v>
          </cell>
          <cell r="L405">
            <v>170</v>
          </cell>
          <cell r="M405">
            <v>124</v>
          </cell>
          <cell r="N405">
            <v>57</v>
          </cell>
          <cell r="O405">
            <v>52</v>
          </cell>
          <cell r="P405">
            <v>28</v>
          </cell>
          <cell r="Q405">
            <v>269</v>
          </cell>
          <cell r="R405">
            <v>233</v>
          </cell>
          <cell r="S405">
            <v>438</v>
          </cell>
        </row>
        <row r="406">
          <cell r="G406">
            <v>5970012</v>
          </cell>
          <cell r="H406" t="str">
            <v xml:space="preserve"> Erndtebrück</v>
          </cell>
          <cell r="I406">
            <v>785</v>
          </cell>
          <cell r="J406">
            <v>11.321026824343813</v>
          </cell>
          <cell r="K406">
            <v>6</v>
          </cell>
          <cell r="L406">
            <v>102</v>
          </cell>
          <cell r="M406">
            <v>90</v>
          </cell>
          <cell r="N406">
            <v>32</v>
          </cell>
          <cell r="O406">
            <v>25</v>
          </cell>
          <cell r="P406">
            <v>16</v>
          </cell>
          <cell r="Q406">
            <v>169</v>
          </cell>
          <cell r="R406">
            <v>119</v>
          </cell>
          <cell r="S406">
            <v>226</v>
          </cell>
        </row>
        <row r="407">
          <cell r="G407">
            <v>5970016</v>
          </cell>
          <cell r="H407" t="str">
            <v xml:space="preserve"> Freudenberg, Stadt</v>
          </cell>
          <cell r="I407">
            <v>1681</v>
          </cell>
          <cell r="J407">
            <v>9.4912766077578912</v>
          </cell>
          <cell r="K407">
            <v>17</v>
          </cell>
          <cell r="L407">
            <v>167</v>
          </cell>
          <cell r="M407">
            <v>159</v>
          </cell>
          <cell r="N407">
            <v>71</v>
          </cell>
          <cell r="O407">
            <v>70</v>
          </cell>
          <cell r="P407">
            <v>33</v>
          </cell>
          <cell r="Q407">
            <v>360</v>
          </cell>
          <cell r="R407">
            <v>326</v>
          </cell>
          <cell r="S407">
            <v>478</v>
          </cell>
        </row>
        <row r="408">
          <cell r="G408">
            <v>5970020</v>
          </cell>
          <cell r="H408" t="str">
            <v xml:space="preserve"> Hilchenbach, Stadt</v>
          </cell>
          <cell r="I408">
            <v>1560</v>
          </cell>
          <cell r="J408">
            <v>10.53982838997365</v>
          </cell>
          <cell r="K408">
            <v>13</v>
          </cell>
          <cell r="L408">
            <v>157</v>
          </cell>
          <cell r="M408">
            <v>146</v>
          </cell>
          <cell r="N408">
            <v>76</v>
          </cell>
          <cell r="O408">
            <v>58</v>
          </cell>
          <cell r="P408">
            <v>40</v>
          </cell>
          <cell r="Q408">
            <v>319</v>
          </cell>
          <cell r="R408">
            <v>287</v>
          </cell>
          <cell r="S408">
            <v>464</v>
          </cell>
        </row>
        <row r="409">
          <cell r="G409">
            <v>5970024</v>
          </cell>
          <cell r="H409" t="str">
            <v xml:space="preserve"> Kreuztal, Stadt</v>
          </cell>
          <cell r="I409">
            <v>3246</v>
          </cell>
          <cell r="J409">
            <v>10.429920956236746</v>
          </cell>
          <cell r="K409">
            <v>24</v>
          </cell>
          <cell r="L409">
            <v>324</v>
          </cell>
          <cell r="M409">
            <v>295</v>
          </cell>
          <cell r="N409">
            <v>147</v>
          </cell>
          <cell r="O409">
            <v>128</v>
          </cell>
          <cell r="P409">
            <v>68</v>
          </cell>
          <cell r="Q409">
            <v>684</v>
          </cell>
          <cell r="R409">
            <v>645</v>
          </cell>
          <cell r="S409">
            <v>931</v>
          </cell>
        </row>
        <row r="410">
          <cell r="G410">
            <v>5970028</v>
          </cell>
          <cell r="H410" t="str">
            <v xml:space="preserve"> Bad Laasphe, Stadt</v>
          </cell>
          <cell r="I410">
            <v>1686</v>
          </cell>
          <cell r="J410">
            <v>12.485189573459715</v>
          </cell>
          <cell r="K410">
            <v>11</v>
          </cell>
          <cell r="L410">
            <v>160</v>
          </cell>
          <cell r="M410">
            <v>157</v>
          </cell>
          <cell r="N410">
            <v>51</v>
          </cell>
          <cell r="O410">
            <v>64</v>
          </cell>
          <cell r="P410">
            <v>30</v>
          </cell>
          <cell r="Q410">
            <v>311</v>
          </cell>
          <cell r="R410">
            <v>383</v>
          </cell>
          <cell r="S410">
            <v>519</v>
          </cell>
        </row>
        <row r="411">
          <cell r="G411">
            <v>5970032</v>
          </cell>
          <cell r="H411" t="str">
            <v xml:space="preserve"> Netphen, Stadt</v>
          </cell>
          <cell r="I411">
            <v>2410</v>
          </cell>
          <cell r="J411">
            <v>10.441488670334907</v>
          </cell>
          <cell r="K411">
            <v>20</v>
          </cell>
          <cell r="L411">
            <v>266</v>
          </cell>
          <cell r="M411">
            <v>196</v>
          </cell>
          <cell r="N411">
            <v>102</v>
          </cell>
          <cell r="O411">
            <v>81</v>
          </cell>
          <cell r="P411">
            <v>44</v>
          </cell>
          <cell r="Q411">
            <v>539</v>
          </cell>
          <cell r="R411">
            <v>492</v>
          </cell>
          <cell r="S411">
            <v>670</v>
          </cell>
        </row>
        <row r="412">
          <cell r="G412">
            <v>5970036</v>
          </cell>
          <cell r="H412" t="str">
            <v xml:space="preserve"> Neunkirchen</v>
          </cell>
          <cell r="I412">
            <v>1405</v>
          </cell>
          <cell r="J412">
            <v>10.672236992024308</v>
          </cell>
          <cell r="K412">
            <v>7</v>
          </cell>
          <cell r="L412">
            <v>184</v>
          </cell>
          <cell r="M412">
            <v>145</v>
          </cell>
          <cell r="N412">
            <v>58</v>
          </cell>
          <cell r="O412">
            <v>40</v>
          </cell>
          <cell r="P412">
            <v>32</v>
          </cell>
          <cell r="Q412">
            <v>259</v>
          </cell>
          <cell r="R412">
            <v>276</v>
          </cell>
          <cell r="S412">
            <v>404</v>
          </cell>
        </row>
        <row r="413">
          <cell r="G413">
            <v>5970040</v>
          </cell>
          <cell r="H413" t="str">
            <v xml:space="preserve"> Siegen, Stadt</v>
          </cell>
          <cell r="I413">
            <v>11070</v>
          </cell>
          <cell r="J413">
            <v>10.771625960883528</v>
          </cell>
          <cell r="K413">
            <v>69</v>
          </cell>
          <cell r="L413">
            <v>1155</v>
          </cell>
          <cell r="M413">
            <v>975</v>
          </cell>
          <cell r="N413">
            <v>500</v>
          </cell>
          <cell r="O413">
            <v>365</v>
          </cell>
          <cell r="P413">
            <v>221</v>
          </cell>
          <cell r="Q413">
            <v>2129</v>
          </cell>
          <cell r="R413">
            <v>2518</v>
          </cell>
          <cell r="S413">
            <v>3138</v>
          </cell>
        </row>
        <row r="414">
          <cell r="G414">
            <v>5970044</v>
          </cell>
          <cell r="H414" t="str">
            <v xml:space="preserve"> Wilnsdorf</v>
          </cell>
          <cell r="I414">
            <v>2078</v>
          </cell>
          <cell r="J414">
            <v>10.345514288559196</v>
          </cell>
          <cell r="K414">
            <v>15</v>
          </cell>
          <cell r="L414">
            <v>272</v>
          </cell>
          <cell r="M414">
            <v>188</v>
          </cell>
          <cell r="N414">
            <v>78</v>
          </cell>
          <cell r="O414">
            <v>46</v>
          </cell>
          <cell r="P414">
            <v>60</v>
          </cell>
          <cell r="Q414">
            <v>492</v>
          </cell>
          <cell r="R414">
            <v>348</v>
          </cell>
          <cell r="S414">
            <v>579</v>
          </cell>
        </row>
        <row r="415">
          <cell r="A415">
            <v>406</v>
          </cell>
          <cell r="B415"/>
          <cell r="C415"/>
          <cell r="D415" t="str">
            <v>Kreis</v>
          </cell>
          <cell r="E415">
            <v>5560</v>
          </cell>
          <cell r="F415"/>
          <cell r="G415">
            <v>5974000</v>
          </cell>
          <cell r="H415" t="str">
            <v>Kreis Soest</v>
          </cell>
          <cell r="I415">
            <v>33023</v>
          </cell>
          <cell r="J415">
            <v>10.942558443925311</v>
          </cell>
          <cell r="K415">
            <v>157</v>
          </cell>
          <cell r="L415">
            <v>3676</v>
          </cell>
          <cell r="M415">
            <v>2768</v>
          </cell>
          <cell r="N415">
            <v>1317</v>
          </cell>
          <cell r="O415">
            <v>882</v>
          </cell>
          <cell r="P415">
            <v>786</v>
          </cell>
          <cell r="Q415">
            <v>6383</v>
          </cell>
          <cell r="R415">
            <v>6797</v>
          </cell>
          <cell r="S415">
            <v>10257</v>
          </cell>
          <cell r="U415" t="str">
            <v xml:space="preserve"> Soest, Kreis </v>
          </cell>
          <cell r="V415">
            <v>301785</v>
          </cell>
          <cell r="W415">
            <v>151903</v>
          </cell>
        </row>
        <row r="416">
          <cell r="G416">
            <v>5974004</v>
          </cell>
          <cell r="H416" t="str">
            <v xml:space="preserve"> Anröchte</v>
          </cell>
          <cell r="I416">
            <v>897</v>
          </cell>
          <cell r="J416">
            <v>8.7614768509474494</v>
          </cell>
          <cell r="K416">
            <v>4</v>
          </cell>
          <cell r="L416">
            <v>114</v>
          </cell>
          <cell r="M416">
            <v>54</v>
          </cell>
          <cell r="N416">
            <v>23</v>
          </cell>
          <cell r="O416">
            <v>28</v>
          </cell>
          <cell r="P416">
            <v>19</v>
          </cell>
          <cell r="Q416">
            <v>187</v>
          </cell>
          <cell r="R416">
            <v>145</v>
          </cell>
          <cell r="S416">
            <v>323</v>
          </cell>
        </row>
        <row r="417">
          <cell r="G417">
            <v>5974008</v>
          </cell>
          <cell r="H417" t="str">
            <v xml:space="preserve"> Bad Sassendorf</v>
          </cell>
          <cell r="I417">
            <v>1606</v>
          </cell>
          <cell r="J417">
            <v>13.311230832987983</v>
          </cell>
          <cell r="K417">
            <v>9</v>
          </cell>
          <cell r="L417">
            <v>215</v>
          </cell>
          <cell r="M417">
            <v>183</v>
          </cell>
          <cell r="N417">
            <v>65</v>
          </cell>
          <cell r="O417">
            <v>36</v>
          </cell>
          <cell r="P417">
            <v>58</v>
          </cell>
          <cell r="Q417">
            <v>307</v>
          </cell>
          <cell r="R417">
            <v>244</v>
          </cell>
          <cell r="S417">
            <v>489</v>
          </cell>
        </row>
        <row r="418">
          <cell r="G418">
            <v>5974012</v>
          </cell>
          <cell r="H418" t="str">
            <v xml:space="preserve"> Ense</v>
          </cell>
          <cell r="I418">
            <v>1184</v>
          </cell>
          <cell r="J418">
            <v>9.7352409143233025</v>
          </cell>
          <cell r="K418">
            <v>4</v>
          </cell>
          <cell r="L418">
            <v>156</v>
          </cell>
          <cell r="M418">
            <v>105</v>
          </cell>
          <cell r="N418">
            <v>38</v>
          </cell>
          <cell r="O418">
            <v>23</v>
          </cell>
          <cell r="P418">
            <v>22</v>
          </cell>
          <cell r="Q418">
            <v>265</v>
          </cell>
          <cell r="R418">
            <v>206</v>
          </cell>
          <cell r="S418">
            <v>365</v>
          </cell>
        </row>
        <row r="419">
          <cell r="G419">
            <v>5974016</v>
          </cell>
          <cell r="H419" t="str">
            <v xml:space="preserve"> Erwitte, Stadt</v>
          </cell>
          <cell r="I419">
            <v>1603</v>
          </cell>
          <cell r="J419">
            <v>9.9782135076252718</v>
          </cell>
          <cell r="K419">
            <v>7</v>
          </cell>
          <cell r="L419">
            <v>192</v>
          </cell>
          <cell r="M419">
            <v>134</v>
          </cell>
          <cell r="N419">
            <v>60</v>
          </cell>
          <cell r="O419">
            <v>44</v>
          </cell>
          <cell r="P419">
            <v>39</v>
          </cell>
          <cell r="Q419">
            <v>325</v>
          </cell>
          <cell r="R419">
            <v>302</v>
          </cell>
          <cell r="S419">
            <v>500</v>
          </cell>
        </row>
        <row r="420">
          <cell r="G420">
            <v>5974020</v>
          </cell>
          <cell r="H420" t="str">
            <v xml:space="preserve"> Geseke, Stadt</v>
          </cell>
          <cell r="I420">
            <v>1863</v>
          </cell>
          <cell r="J420">
            <v>8.696666977873214</v>
          </cell>
          <cell r="K420">
            <v>12</v>
          </cell>
          <cell r="L420">
            <v>209</v>
          </cell>
          <cell r="M420">
            <v>151</v>
          </cell>
          <cell r="N420">
            <v>67</v>
          </cell>
          <cell r="O420">
            <v>57</v>
          </cell>
          <cell r="P420">
            <v>46</v>
          </cell>
          <cell r="Q420">
            <v>333</v>
          </cell>
          <cell r="R420">
            <v>376</v>
          </cell>
          <cell r="S420">
            <v>612</v>
          </cell>
        </row>
        <row r="421">
          <cell r="G421">
            <v>5974024</v>
          </cell>
          <cell r="H421" t="str">
            <v xml:space="preserve"> Lippetal</v>
          </cell>
          <cell r="I421">
            <v>1177</v>
          </cell>
          <cell r="J421">
            <v>9.8957457541617622</v>
          </cell>
          <cell r="K421">
            <v>8</v>
          </cell>
          <cell r="L421">
            <v>125</v>
          </cell>
          <cell r="M421">
            <v>108</v>
          </cell>
          <cell r="N421">
            <v>42</v>
          </cell>
          <cell r="O421">
            <v>24</v>
          </cell>
          <cell r="P421">
            <v>36</v>
          </cell>
          <cell r="Q421">
            <v>261</v>
          </cell>
          <cell r="R421">
            <v>211</v>
          </cell>
          <cell r="S421">
            <v>362</v>
          </cell>
        </row>
        <row r="422">
          <cell r="G422">
            <v>5974028</v>
          </cell>
          <cell r="H422" t="str">
            <v xml:space="preserve"> Lippstadt, Stadt</v>
          </cell>
          <cell r="I422">
            <v>7609</v>
          </cell>
          <cell r="J422">
            <v>11.197610077701906</v>
          </cell>
          <cell r="K422">
            <v>34</v>
          </cell>
          <cell r="L422">
            <v>770</v>
          </cell>
          <cell r="M422">
            <v>542</v>
          </cell>
          <cell r="N422">
            <v>325</v>
          </cell>
          <cell r="O422">
            <v>213</v>
          </cell>
          <cell r="P422">
            <v>156</v>
          </cell>
          <cell r="Q422">
            <v>1329</v>
          </cell>
          <cell r="R422">
            <v>1897</v>
          </cell>
          <cell r="S422">
            <v>2343</v>
          </cell>
        </row>
        <row r="423">
          <cell r="G423">
            <v>5974032</v>
          </cell>
          <cell r="H423" t="str">
            <v xml:space="preserve"> Möhnesee</v>
          </cell>
          <cell r="I423">
            <v>1181</v>
          </cell>
          <cell r="J423">
            <v>10.075072513222999</v>
          </cell>
          <cell r="K423">
            <v>8</v>
          </cell>
          <cell r="L423">
            <v>142</v>
          </cell>
          <cell r="M423">
            <v>97</v>
          </cell>
          <cell r="N423">
            <v>47</v>
          </cell>
          <cell r="O423">
            <v>33</v>
          </cell>
          <cell r="P423">
            <v>34</v>
          </cell>
          <cell r="Q423">
            <v>251</v>
          </cell>
          <cell r="R423">
            <v>202</v>
          </cell>
          <cell r="S423">
            <v>367</v>
          </cell>
        </row>
        <row r="424">
          <cell r="G424">
            <v>5974036</v>
          </cell>
          <cell r="H424" t="str">
            <v xml:space="preserve"> Rüthen, Stadt</v>
          </cell>
          <cell r="I424">
            <v>1029</v>
          </cell>
          <cell r="J424">
            <v>9.5048956216515794</v>
          </cell>
          <cell r="K424">
            <v>8</v>
          </cell>
          <cell r="L424">
            <v>119</v>
          </cell>
          <cell r="M424">
            <v>82</v>
          </cell>
          <cell r="N424">
            <v>40</v>
          </cell>
          <cell r="O424">
            <v>29</v>
          </cell>
          <cell r="P424">
            <v>26</v>
          </cell>
          <cell r="Q424">
            <v>236</v>
          </cell>
          <cell r="R424">
            <v>193</v>
          </cell>
          <cell r="S424">
            <v>296</v>
          </cell>
        </row>
        <row r="425">
          <cell r="G425">
            <v>5974040</v>
          </cell>
          <cell r="H425" t="str">
            <v xml:space="preserve"> Soest, Stadt</v>
          </cell>
          <cell r="I425">
            <v>5334</v>
          </cell>
          <cell r="J425">
            <v>11.226164919813106</v>
          </cell>
          <cell r="K425">
            <v>23</v>
          </cell>
          <cell r="L425">
            <v>560</v>
          </cell>
          <cell r="M425">
            <v>438</v>
          </cell>
          <cell r="N425">
            <v>276</v>
          </cell>
          <cell r="O425">
            <v>177</v>
          </cell>
          <cell r="P425">
            <v>134</v>
          </cell>
          <cell r="Q425">
            <v>1046</v>
          </cell>
          <cell r="R425">
            <v>1053</v>
          </cell>
          <cell r="S425">
            <v>1627</v>
          </cell>
        </row>
        <row r="426">
          <cell r="G426">
            <v>5974044</v>
          </cell>
          <cell r="H426" t="str">
            <v xml:space="preserve"> Warstein, Stadt</v>
          </cell>
          <cell r="I426">
            <v>3285</v>
          </cell>
          <cell r="J426">
            <v>13.330357505173884</v>
          </cell>
          <cell r="K426">
            <v>9</v>
          </cell>
          <cell r="L426">
            <v>365</v>
          </cell>
          <cell r="M426">
            <v>303</v>
          </cell>
          <cell r="N426">
            <v>115</v>
          </cell>
          <cell r="O426">
            <v>82</v>
          </cell>
          <cell r="P426">
            <v>73</v>
          </cell>
          <cell r="Q426">
            <v>604</v>
          </cell>
          <cell r="R426">
            <v>745</v>
          </cell>
          <cell r="S426">
            <v>989</v>
          </cell>
        </row>
        <row r="427">
          <cell r="G427">
            <v>5974048</v>
          </cell>
          <cell r="H427" t="str">
            <v xml:space="preserve"> Welver</v>
          </cell>
          <cell r="I427">
            <v>1307</v>
          </cell>
          <cell r="J427">
            <v>11.045381560043944</v>
          </cell>
          <cell r="K427">
            <v>8</v>
          </cell>
          <cell r="L427">
            <v>146</v>
          </cell>
          <cell r="M427">
            <v>108</v>
          </cell>
          <cell r="N427">
            <v>47</v>
          </cell>
          <cell r="O427">
            <v>30</v>
          </cell>
          <cell r="P427">
            <v>36</v>
          </cell>
          <cell r="Q427">
            <v>281</v>
          </cell>
          <cell r="R427">
            <v>235</v>
          </cell>
          <cell r="S427">
            <v>416</v>
          </cell>
        </row>
        <row r="428">
          <cell r="G428">
            <v>5974052</v>
          </cell>
          <cell r="H428" t="str">
            <v xml:space="preserve"> Werl, Stadt</v>
          </cell>
          <cell r="I428">
            <v>3605</v>
          </cell>
          <cell r="J428">
            <v>11.717099489713004</v>
          </cell>
          <cell r="K428">
            <v>20</v>
          </cell>
          <cell r="L428">
            <v>396</v>
          </cell>
          <cell r="M428">
            <v>320</v>
          </cell>
          <cell r="N428">
            <v>129</v>
          </cell>
          <cell r="O428">
            <v>73</v>
          </cell>
          <cell r="P428">
            <v>78</v>
          </cell>
          <cell r="Q428">
            <v>684</v>
          </cell>
          <cell r="R428">
            <v>760</v>
          </cell>
          <cell r="S428">
            <v>1145</v>
          </cell>
        </row>
        <row r="429">
          <cell r="G429">
            <v>5974056</v>
          </cell>
          <cell r="H429" t="str">
            <v xml:space="preserve"> Wickede (Ruhr)</v>
          </cell>
          <cell r="I429">
            <v>1343</v>
          </cell>
          <cell r="J429">
            <v>10.589812332439678</v>
          </cell>
          <cell r="K429">
            <v>3</v>
          </cell>
          <cell r="L429">
            <v>167</v>
          </cell>
          <cell r="M429">
            <v>143</v>
          </cell>
          <cell r="N429">
            <v>43</v>
          </cell>
          <cell r="O429">
            <v>33</v>
          </cell>
          <cell r="P429">
            <v>29</v>
          </cell>
          <cell r="Q429">
            <v>274</v>
          </cell>
          <cell r="R429">
            <v>228</v>
          </cell>
          <cell r="S429">
            <v>423</v>
          </cell>
        </row>
        <row r="430">
          <cell r="A430">
            <v>421</v>
          </cell>
          <cell r="B430" t="str">
            <v>KVR</v>
          </cell>
          <cell r="C430" t="str">
            <v>ruhr</v>
          </cell>
          <cell r="D430" t="str">
            <v>Kreis</v>
          </cell>
          <cell r="E430">
            <v>5560</v>
          </cell>
          <cell r="F430"/>
          <cell r="G430">
            <v>5978000</v>
          </cell>
          <cell r="H430" t="str">
            <v>Kreis Unna</v>
          </cell>
          <cell r="I430">
            <v>52452</v>
          </cell>
          <cell r="J430">
            <v>13.282652681372834</v>
          </cell>
          <cell r="K430">
            <v>209</v>
          </cell>
          <cell r="L430">
            <v>6345</v>
          </cell>
          <cell r="M430">
            <v>6431</v>
          </cell>
          <cell r="N430">
            <v>1924</v>
          </cell>
          <cell r="O430">
            <v>1859</v>
          </cell>
          <cell r="P430">
            <v>1166</v>
          </cell>
          <cell r="Q430">
            <v>10452</v>
          </cell>
          <cell r="R430">
            <v>8801</v>
          </cell>
          <cell r="S430">
            <v>15265</v>
          </cell>
          <cell r="U430" t="str">
            <v xml:space="preserve"> Unna, Kreis</v>
          </cell>
          <cell r="V430">
            <v>394891</v>
          </cell>
          <cell r="W430">
            <v>202540</v>
          </cell>
        </row>
        <row r="431">
          <cell r="G431">
            <v>5978004</v>
          </cell>
          <cell r="H431" t="str">
            <v xml:space="preserve"> Bergkamen, Stadt</v>
          </cell>
          <cell r="I431">
            <v>6101</v>
          </cell>
          <cell r="J431">
            <v>12.517439474764055</v>
          </cell>
          <cell r="K431">
            <v>29</v>
          </cell>
          <cell r="L431">
            <v>671</v>
          </cell>
          <cell r="M431">
            <v>698</v>
          </cell>
          <cell r="N431">
            <v>216</v>
          </cell>
          <cell r="O431">
            <v>233</v>
          </cell>
          <cell r="P431">
            <v>141</v>
          </cell>
          <cell r="Q431">
            <v>1297</v>
          </cell>
          <cell r="R431">
            <v>1069</v>
          </cell>
          <cell r="S431">
            <v>1747</v>
          </cell>
        </row>
        <row r="432">
          <cell r="G432">
            <v>5978008</v>
          </cell>
          <cell r="H432" t="str">
            <v xml:space="preserve"> Bönen</v>
          </cell>
          <cell r="I432">
            <v>2156</v>
          </cell>
          <cell r="J432">
            <v>11.865059710527765</v>
          </cell>
          <cell r="K432">
            <v>9</v>
          </cell>
          <cell r="L432">
            <v>289</v>
          </cell>
          <cell r="M432">
            <v>252</v>
          </cell>
          <cell r="N432">
            <v>70</v>
          </cell>
          <cell r="O432">
            <v>82</v>
          </cell>
          <cell r="P432">
            <v>37</v>
          </cell>
          <cell r="Q432">
            <v>407</v>
          </cell>
          <cell r="R432">
            <v>350</v>
          </cell>
          <cell r="S432">
            <v>660</v>
          </cell>
        </row>
        <row r="433">
          <cell r="G433">
            <v>5978012</v>
          </cell>
          <cell r="H433" t="str">
            <v xml:space="preserve"> Fröndenberg/Ruhr, Stadt</v>
          </cell>
          <cell r="I433">
            <v>2537</v>
          </cell>
          <cell r="J433">
            <v>12.220616570327552</v>
          </cell>
          <cell r="K433">
            <v>10</v>
          </cell>
          <cell r="L433">
            <v>335</v>
          </cell>
          <cell r="M433">
            <v>325</v>
          </cell>
          <cell r="N433">
            <v>81</v>
          </cell>
          <cell r="O433">
            <v>79</v>
          </cell>
          <cell r="P433">
            <v>47</v>
          </cell>
          <cell r="Q433">
            <v>542</v>
          </cell>
          <cell r="R433">
            <v>382</v>
          </cell>
          <cell r="S433">
            <v>736</v>
          </cell>
        </row>
        <row r="434">
          <cell r="G434">
            <v>5978016</v>
          </cell>
          <cell r="H434" t="str">
            <v xml:space="preserve"> Holzwickede</v>
          </cell>
          <cell r="I434">
            <v>2217</v>
          </cell>
          <cell r="J434">
            <v>12.98313422347154</v>
          </cell>
          <cell r="K434">
            <v>11</v>
          </cell>
          <cell r="L434">
            <v>283</v>
          </cell>
          <cell r="M434">
            <v>268</v>
          </cell>
          <cell r="N434">
            <v>67</v>
          </cell>
          <cell r="O434">
            <v>84</v>
          </cell>
          <cell r="P434">
            <v>62</v>
          </cell>
          <cell r="Q434">
            <v>482</v>
          </cell>
          <cell r="R434">
            <v>312</v>
          </cell>
          <cell r="S434">
            <v>648</v>
          </cell>
        </row>
        <row r="435">
          <cell r="G435">
            <v>5978020</v>
          </cell>
          <cell r="H435" t="str">
            <v xml:space="preserve"> Kamen, Stadt</v>
          </cell>
          <cell r="I435">
            <v>5897</v>
          </cell>
          <cell r="J435">
            <v>13.706622039374288</v>
          </cell>
          <cell r="K435">
            <v>18</v>
          </cell>
          <cell r="L435">
            <v>687</v>
          </cell>
          <cell r="M435">
            <v>669</v>
          </cell>
          <cell r="N435">
            <v>224</v>
          </cell>
          <cell r="O435">
            <v>259</v>
          </cell>
          <cell r="P435">
            <v>117</v>
          </cell>
          <cell r="Q435">
            <v>1086</v>
          </cell>
          <cell r="R435">
            <v>1058</v>
          </cell>
          <cell r="S435">
            <v>1779</v>
          </cell>
        </row>
        <row r="436">
          <cell r="G436">
            <v>5978024</v>
          </cell>
          <cell r="H436" t="str">
            <v xml:space="preserve"> Lünen, Stadt</v>
          </cell>
          <cell r="I436">
            <v>12132</v>
          </cell>
          <cell r="J436">
            <v>14.050122759067957</v>
          </cell>
          <cell r="K436">
            <v>55</v>
          </cell>
          <cell r="L436">
            <v>1445</v>
          </cell>
          <cell r="M436">
            <v>1641</v>
          </cell>
          <cell r="N436">
            <v>492</v>
          </cell>
          <cell r="O436">
            <v>369</v>
          </cell>
          <cell r="P436">
            <v>239</v>
          </cell>
          <cell r="Q436">
            <v>2291</v>
          </cell>
          <cell r="R436">
            <v>2057</v>
          </cell>
          <cell r="S436">
            <v>3543</v>
          </cell>
        </row>
        <row r="437">
          <cell r="G437">
            <v>5978028</v>
          </cell>
          <cell r="H437" t="str">
            <v xml:space="preserve"> Schwerte, Stadt</v>
          </cell>
          <cell r="I437">
            <v>6440</v>
          </cell>
          <cell r="J437">
            <v>13.940902695096872</v>
          </cell>
          <cell r="K437">
            <v>19</v>
          </cell>
          <cell r="L437">
            <v>756</v>
          </cell>
          <cell r="M437">
            <v>761</v>
          </cell>
          <cell r="N437">
            <v>256</v>
          </cell>
          <cell r="O437">
            <v>227</v>
          </cell>
          <cell r="P437">
            <v>177</v>
          </cell>
          <cell r="Q437">
            <v>1265</v>
          </cell>
          <cell r="R437">
            <v>1054</v>
          </cell>
          <cell r="S437">
            <v>1925</v>
          </cell>
        </row>
        <row r="438">
          <cell r="G438">
            <v>5978032</v>
          </cell>
          <cell r="H438" t="str">
            <v xml:space="preserve"> Selm, Stadt</v>
          </cell>
          <cell r="I438">
            <v>3376</v>
          </cell>
          <cell r="J438">
            <v>13.022179363548696</v>
          </cell>
          <cell r="K438">
            <v>13</v>
          </cell>
          <cell r="L438">
            <v>427</v>
          </cell>
          <cell r="M438">
            <v>457</v>
          </cell>
          <cell r="N438">
            <v>107</v>
          </cell>
          <cell r="O438">
            <v>111</v>
          </cell>
          <cell r="P438">
            <v>78</v>
          </cell>
          <cell r="Q438">
            <v>689</v>
          </cell>
          <cell r="R438">
            <v>552</v>
          </cell>
          <cell r="S438">
            <v>942</v>
          </cell>
        </row>
        <row r="439">
          <cell r="G439">
            <v>5978036</v>
          </cell>
          <cell r="H439" t="str">
            <v xml:space="preserve"> Unna, Stadt</v>
          </cell>
          <cell r="I439">
            <v>7989</v>
          </cell>
          <cell r="J439">
            <v>13.555382109406814</v>
          </cell>
          <cell r="K439">
            <v>36</v>
          </cell>
          <cell r="L439">
            <v>996</v>
          </cell>
          <cell r="M439">
            <v>900</v>
          </cell>
          <cell r="N439">
            <v>277</v>
          </cell>
          <cell r="O439">
            <v>289</v>
          </cell>
          <cell r="P439">
            <v>170</v>
          </cell>
          <cell r="Q439">
            <v>1651</v>
          </cell>
          <cell r="R439">
            <v>1401</v>
          </cell>
          <cell r="S439">
            <v>2269</v>
          </cell>
        </row>
        <row r="440">
          <cell r="G440">
            <v>5978040</v>
          </cell>
          <cell r="H440" t="str">
            <v xml:space="preserve"> Werne, Stadt</v>
          </cell>
          <cell r="I440">
            <v>3607</v>
          </cell>
          <cell r="J440">
            <v>12.137833563280278</v>
          </cell>
          <cell r="K440">
            <v>9</v>
          </cell>
          <cell r="L440">
            <v>456</v>
          </cell>
          <cell r="M440">
            <v>460</v>
          </cell>
          <cell r="N440">
            <v>134</v>
          </cell>
          <cell r="O440">
            <v>126</v>
          </cell>
          <cell r="P440">
            <v>98</v>
          </cell>
          <cell r="Q440">
            <v>742</v>
          </cell>
          <cell r="R440">
            <v>566</v>
          </cell>
          <cell r="S440">
            <v>1016</v>
          </cell>
        </row>
      </sheetData>
      <sheetData sheetId="2">
        <row r="5">
          <cell r="B5">
            <v>5000000</v>
          </cell>
          <cell r="C5" t="str">
            <v>Nordrhein-Westfalen</v>
          </cell>
          <cell r="D5">
            <v>1817930</v>
          </cell>
          <cell r="E5">
            <v>10.149153640766645</v>
          </cell>
          <cell r="F5">
            <v>8291</v>
          </cell>
          <cell r="G5">
            <v>193037</v>
          </cell>
          <cell r="H5">
            <v>163240</v>
          </cell>
          <cell r="I5">
            <v>71444</v>
          </cell>
          <cell r="J5">
            <v>63119</v>
          </cell>
          <cell r="K5">
            <v>39899</v>
          </cell>
          <cell r="L5">
            <v>381293</v>
          </cell>
          <cell r="M5">
            <v>329391</v>
          </cell>
          <cell r="N5">
            <v>568216</v>
          </cell>
          <cell r="P5">
            <v>5000000</v>
          </cell>
          <cell r="Q5" t="str">
            <v xml:space="preserve"> Nordrhein-Westfalen</v>
          </cell>
          <cell r="R5">
            <v>17912134</v>
          </cell>
        </row>
        <row r="6">
          <cell r="B6" t="e">
            <v>#N/A</v>
          </cell>
          <cell r="C6"/>
          <cell r="D6"/>
          <cell r="E6" t="e">
            <v>#N/A</v>
          </cell>
          <cell r="F6"/>
          <cell r="G6"/>
          <cell r="H6"/>
          <cell r="I6"/>
          <cell r="J6"/>
          <cell r="K6"/>
          <cell r="L6"/>
          <cell r="M6"/>
          <cell r="N6"/>
          <cell r="P6">
            <v>5100000</v>
          </cell>
          <cell r="Q6" t="str">
            <v xml:space="preserve"> Düsseldorf, Reg.-Bez.</v>
          </cell>
          <cell r="R6">
            <v>5198820</v>
          </cell>
        </row>
        <row r="7">
          <cell r="B7">
            <v>5111000</v>
          </cell>
          <cell r="C7" t="str">
            <v>Düsseldorf, Stadt</v>
          </cell>
          <cell r="D7">
            <v>53249</v>
          </cell>
          <cell r="E7">
            <v>8.6263932089165376</v>
          </cell>
          <cell r="F7">
            <v>250</v>
          </cell>
          <cell r="G7">
            <v>5543</v>
          </cell>
          <cell r="H7">
            <v>3079</v>
          </cell>
          <cell r="I7">
            <v>2262</v>
          </cell>
          <cell r="J7">
            <v>1947</v>
          </cell>
          <cell r="K7">
            <v>1055</v>
          </cell>
          <cell r="L7">
            <v>10233</v>
          </cell>
          <cell r="M7">
            <v>8431</v>
          </cell>
          <cell r="N7">
            <v>20449</v>
          </cell>
          <cell r="P7">
            <v>5111000</v>
          </cell>
          <cell r="Q7" t="str">
            <v xml:space="preserve"> Düsseldorf, krfr. Stadt</v>
          </cell>
          <cell r="R7">
            <v>617280</v>
          </cell>
        </row>
        <row r="8">
          <cell r="B8">
            <v>5112000</v>
          </cell>
          <cell r="C8" t="str">
            <v>Duisburg, Stadt</v>
          </cell>
          <cell r="D8">
            <v>54626</v>
          </cell>
          <cell r="E8">
            <v>10.966653951938326</v>
          </cell>
          <cell r="F8">
            <v>191</v>
          </cell>
          <cell r="G8">
            <v>6354</v>
          </cell>
          <cell r="H8">
            <v>4544</v>
          </cell>
          <cell r="I8">
            <v>2067</v>
          </cell>
          <cell r="J8">
            <v>2222</v>
          </cell>
          <cell r="K8">
            <v>711</v>
          </cell>
          <cell r="L8">
            <v>12003</v>
          </cell>
          <cell r="M8">
            <v>9859</v>
          </cell>
          <cell r="N8">
            <v>16675</v>
          </cell>
          <cell r="P8">
            <v>5112000</v>
          </cell>
          <cell r="Q8" t="str">
            <v xml:space="preserve"> Duisburg, krfr. Stadt</v>
          </cell>
          <cell r="R8">
            <v>498110</v>
          </cell>
        </row>
        <row r="9">
          <cell r="B9">
            <v>5113000</v>
          </cell>
          <cell r="C9" t="str">
            <v>Essen, Stadt</v>
          </cell>
          <cell r="D9">
            <v>66965</v>
          </cell>
          <cell r="E9">
            <v>11.47854019503148</v>
          </cell>
          <cell r="F9">
            <v>236</v>
          </cell>
          <cell r="G9">
            <v>8802</v>
          </cell>
          <cell r="H9">
            <v>6153</v>
          </cell>
          <cell r="I9">
            <v>3027</v>
          </cell>
          <cell r="J9">
            <v>2710</v>
          </cell>
          <cell r="K9">
            <v>1436</v>
          </cell>
          <cell r="L9">
            <v>14814</v>
          </cell>
          <cell r="M9">
            <v>11572</v>
          </cell>
          <cell r="N9">
            <v>18215</v>
          </cell>
          <cell r="P9">
            <v>5113000</v>
          </cell>
          <cell r="Q9" t="str">
            <v xml:space="preserve"> Essen, krfr. Stadt </v>
          </cell>
          <cell r="R9">
            <v>583393</v>
          </cell>
        </row>
        <row r="10">
          <cell r="B10">
            <v>5114000</v>
          </cell>
          <cell r="C10" t="str">
            <v>Krefeld, Stadt</v>
          </cell>
          <cell r="D10">
            <v>22458</v>
          </cell>
          <cell r="E10">
            <v>9.9065280393826178</v>
          </cell>
          <cell r="F10">
            <v>77</v>
          </cell>
          <cell r="G10">
            <v>1887</v>
          </cell>
          <cell r="H10">
            <v>1370</v>
          </cell>
          <cell r="I10">
            <v>680</v>
          </cell>
          <cell r="J10">
            <v>606</v>
          </cell>
          <cell r="K10">
            <v>291</v>
          </cell>
          <cell r="L10">
            <v>3072</v>
          </cell>
          <cell r="M10">
            <v>2941</v>
          </cell>
          <cell r="N10">
            <v>11534</v>
          </cell>
          <cell r="P10">
            <v>5114000</v>
          </cell>
          <cell r="Q10" t="str">
            <v xml:space="preserve"> Krefeld, krfr. Stadt </v>
          </cell>
          <cell r="R10">
            <v>226699</v>
          </cell>
        </row>
        <row r="11">
          <cell r="B11">
            <v>5116000</v>
          </cell>
          <cell r="C11" t="str">
            <v>Mönchengladbach, Stadt</v>
          </cell>
          <cell r="D11">
            <v>31513</v>
          </cell>
          <cell r="E11">
            <v>12.01923810395594</v>
          </cell>
          <cell r="F11">
            <v>99</v>
          </cell>
          <cell r="G11">
            <v>3156</v>
          </cell>
          <cell r="H11">
            <v>2069</v>
          </cell>
          <cell r="I11">
            <v>1061</v>
          </cell>
          <cell r="J11">
            <v>966</v>
          </cell>
          <cell r="K11">
            <v>581</v>
          </cell>
          <cell r="L11">
            <v>5759</v>
          </cell>
          <cell r="M11">
            <v>5490</v>
          </cell>
          <cell r="N11">
            <v>12332</v>
          </cell>
          <cell r="P11">
            <v>5116000</v>
          </cell>
          <cell r="Q11" t="str">
            <v xml:space="preserve"> Mönchengladbach, krfr. Stadt</v>
          </cell>
          <cell r="R11">
            <v>262188</v>
          </cell>
        </row>
        <row r="12">
          <cell r="B12">
            <v>5117000</v>
          </cell>
          <cell r="C12" t="str">
            <v>Mülheim an der Ruhr, Stadt</v>
          </cell>
          <cell r="D12">
            <v>17208</v>
          </cell>
          <cell r="E12">
            <v>10.047587072665168</v>
          </cell>
          <cell r="F12">
            <v>58</v>
          </cell>
          <cell r="G12">
            <v>2287</v>
          </cell>
          <cell r="H12">
            <v>1551</v>
          </cell>
          <cell r="I12">
            <v>732</v>
          </cell>
          <cell r="J12">
            <v>667</v>
          </cell>
          <cell r="K12">
            <v>462</v>
          </cell>
          <cell r="L12">
            <v>4006</v>
          </cell>
          <cell r="M12">
            <v>2857</v>
          </cell>
          <cell r="N12">
            <v>4588</v>
          </cell>
          <cell r="P12">
            <v>5117000</v>
          </cell>
          <cell r="Q12" t="str">
            <v xml:space="preserve"> Mülheim a. d. Ruhr, krfr. Stadt</v>
          </cell>
          <cell r="R12">
            <v>171265</v>
          </cell>
        </row>
        <row r="13">
          <cell r="B13">
            <v>5119000</v>
          </cell>
          <cell r="C13" t="str">
            <v>Oberhausen, Stadt</v>
          </cell>
          <cell r="D13">
            <v>24157</v>
          </cell>
          <cell r="E13">
            <v>11.42596323939798</v>
          </cell>
          <cell r="F13">
            <v>95</v>
          </cell>
          <cell r="G13">
            <v>3320</v>
          </cell>
          <cell r="H13">
            <v>2166</v>
          </cell>
          <cell r="I13">
            <v>1038</v>
          </cell>
          <cell r="J13">
            <v>963</v>
          </cell>
          <cell r="K13">
            <v>489</v>
          </cell>
          <cell r="L13">
            <v>5760</v>
          </cell>
          <cell r="M13">
            <v>3824</v>
          </cell>
          <cell r="N13">
            <v>6502</v>
          </cell>
          <cell r="P13">
            <v>5119000</v>
          </cell>
          <cell r="Q13" t="str">
            <v xml:space="preserve"> Oberhausen, krfr. Stadt</v>
          </cell>
          <cell r="R13">
            <v>211422</v>
          </cell>
        </row>
        <row r="14">
          <cell r="B14">
            <v>5120000</v>
          </cell>
          <cell r="C14" t="str">
            <v>Remscheid, Stadt</v>
          </cell>
          <cell r="D14">
            <v>12933</v>
          </cell>
          <cell r="E14">
            <v>11.695181943138248</v>
          </cell>
          <cell r="F14">
            <v>37</v>
          </cell>
          <cell r="G14">
            <v>1220</v>
          </cell>
          <cell r="H14">
            <v>1185</v>
          </cell>
          <cell r="I14">
            <v>450</v>
          </cell>
          <cell r="J14">
            <v>641</v>
          </cell>
          <cell r="K14">
            <v>202</v>
          </cell>
          <cell r="L14">
            <v>2187</v>
          </cell>
          <cell r="M14">
            <v>1725</v>
          </cell>
          <cell r="N14">
            <v>5286</v>
          </cell>
          <cell r="P14">
            <v>5120000</v>
          </cell>
          <cell r="Q14" t="str">
            <v xml:space="preserve"> Remscheid, krfr. Stadt </v>
          </cell>
          <cell r="R14">
            <v>110584</v>
          </cell>
        </row>
        <row r="15">
          <cell r="B15">
            <v>5122000</v>
          </cell>
          <cell r="C15" t="str">
            <v>Solingen, Stadt</v>
          </cell>
          <cell r="D15">
            <v>17640</v>
          </cell>
          <cell r="E15">
            <v>11.108102491766529</v>
          </cell>
          <cell r="F15">
            <v>46</v>
          </cell>
          <cell r="G15">
            <v>1854</v>
          </cell>
          <cell r="H15">
            <v>1656</v>
          </cell>
          <cell r="I15">
            <v>655</v>
          </cell>
          <cell r="J15">
            <v>680</v>
          </cell>
          <cell r="K15">
            <v>263</v>
          </cell>
          <cell r="L15">
            <v>3023</v>
          </cell>
          <cell r="M15">
            <v>2344</v>
          </cell>
          <cell r="N15">
            <v>7119</v>
          </cell>
          <cell r="P15">
            <v>5122000</v>
          </cell>
          <cell r="Q15" t="str">
            <v xml:space="preserve"> Solingen, krfr. Stadt</v>
          </cell>
          <cell r="R15">
            <v>158803</v>
          </cell>
        </row>
        <row r="16">
          <cell r="B16">
            <v>5124000</v>
          </cell>
          <cell r="C16" t="str">
            <v>Wuppertal, Stadt</v>
          </cell>
          <cell r="D16">
            <v>38662</v>
          </cell>
          <cell r="E16">
            <v>10.934132752623094</v>
          </cell>
          <cell r="F16">
            <v>115</v>
          </cell>
          <cell r="G16">
            <v>3875</v>
          </cell>
          <cell r="H16">
            <v>2905</v>
          </cell>
          <cell r="I16">
            <v>1633</v>
          </cell>
          <cell r="J16">
            <v>1627</v>
          </cell>
          <cell r="K16">
            <v>645</v>
          </cell>
          <cell r="L16">
            <v>6754</v>
          </cell>
          <cell r="M16">
            <v>5172</v>
          </cell>
          <cell r="N16">
            <v>15936</v>
          </cell>
          <cell r="P16">
            <v>5124000</v>
          </cell>
          <cell r="Q16" t="str">
            <v xml:space="preserve"> Wuppertal, krfr. Stadt </v>
          </cell>
          <cell r="R16">
            <v>353590</v>
          </cell>
        </row>
        <row r="17">
          <cell r="B17" t="e">
            <v>#N/A</v>
          </cell>
          <cell r="C17"/>
          <cell r="D17"/>
          <cell r="E17" t="e">
            <v>#N/A</v>
          </cell>
          <cell r="F17"/>
          <cell r="G17"/>
          <cell r="H17"/>
          <cell r="I17"/>
          <cell r="J17"/>
          <cell r="K17"/>
          <cell r="L17"/>
          <cell r="M17"/>
          <cell r="N17"/>
          <cell r="P17">
            <v>5154000</v>
          </cell>
          <cell r="Q17" t="str">
            <v xml:space="preserve"> Kleve, Kreis </v>
          </cell>
          <cell r="R17">
            <v>311270</v>
          </cell>
        </row>
        <row r="18">
          <cell r="B18">
            <v>5154000</v>
          </cell>
          <cell r="C18" t="str">
            <v>Kleve, Kreis</v>
          </cell>
          <cell r="D18">
            <v>27636</v>
          </cell>
          <cell r="E18">
            <v>8.8784656407620393</v>
          </cell>
          <cell r="F18">
            <v>102</v>
          </cell>
          <cell r="G18">
            <v>2609</v>
          </cell>
          <cell r="H18">
            <v>1859</v>
          </cell>
          <cell r="I18">
            <v>826</v>
          </cell>
          <cell r="J18">
            <v>770</v>
          </cell>
          <cell r="K18">
            <v>396</v>
          </cell>
          <cell r="L18">
            <v>4702</v>
          </cell>
          <cell r="M18">
            <v>5158</v>
          </cell>
          <cell r="N18">
            <v>11214</v>
          </cell>
          <cell r="P18">
            <v>5154004</v>
          </cell>
          <cell r="Q18" t="str">
            <v xml:space="preserve"> Bedburg-Hau</v>
          </cell>
          <cell r="R18">
            <v>13060</v>
          </cell>
        </row>
        <row r="19">
          <cell r="B19">
            <v>5154004</v>
          </cell>
          <cell r="C19" t="str">
            <v>Bedburg-Hau</v>
          </cell>
          <cell r="D19">
            <v>1387</v>
          </cell>
          <cell r="E19">
            <v>10.620214395099541</v>
          </cell>
          <cell r="F19">
            <v>2</v>
          </cell>
          <cell r="G19">
            <v>103</v>
          </cell>
          <cell r="H19">
            <v>84</v>
          </cell>
          <cell r="I19">
            <v>22</v>
          </cell>
          <cell r="J19">
            <v>37</v>
          </cell>
          <cell r="K19">
            <v>15</v>
          </cell>
          <cell r="L19">
            <v>202</v>
          </cell>
          <cell r="M19">
            <v>379</v>
          </cell>
          <cell r="N19">
            <v>543</v>
          </cell>
          <cell r="P19">
            <v>5154008</v>
          </cell>
          <cell r="Q19" t="str">
            <v xml:space="preserve"> Emmerich am Rhein, Stadt</v>
          </cell>
          <cell r="R19">
            <v>30845</v>
          </cell>
        </row>
        <row r="20">
          <cell r="B20">
            <v>5154008</v>
          </cell>
          <cell r="C20" t="str">
            <v>Emmerich am Rhein, Stadt</v>
          </cell>
          <cell r="D20">
            <v>2657</v>
          </cell>
          <cell r="E20">
            <v>8.614037931593451</v>
          </cell>
          <cell r="F20">
            <v>13</v>
          </cell>
          <cell r="G20">
            <v>253</v>
          </cell>
          <cell r="H20">
            <v>233</v>
          </cell>
          <cell r="I20">
            <v>85</v>
          </cell>
          <cell r="J20">
            <v>79</v>
          </cell>
          <cell r="K20">
            <v>27</v>
          </cell>
          <cell r="L20">
            <v>463</v>
          </cell>
          <cell r="M20">
            <v>391</v>
          </cell>
          <cell r="N20">
            <v>1113</v>
          </cell>
          <cell r="P20">
            <v>5154012</v>
          </cell>
          <cell r="Q20" t="str">
            <v xml:space="preserve"> Geldern, Stadt </v>
          </cell>
          <cell r="R20">
            <v>33819</v>
          </cell>
        </row>
        <row r="21">
          <cell r="B21">
            <v>5154012</v>
          </cell>
          <cell r="C21" t="str">
            <v>Geldern, Stadt</v>
          </cell>
          <cell r="D21">
            <v>2934</v>
          </cell>
          <cell r="E21">
            <v>8.6755965581477863</v>
          </cell>
          <cell r="F21">
            <v>11</v>
          </cell>
          <cell r="G21">
            <v>261</v>
          </cell>
          <cell r="H21">
            <v>183</v>
          </cell>
          <cell r="I21">
            <v>105</v>
          </cell>
          <cell r="J21">
            <v>81</v>
          </cell>
          <cell r="K21">
            <v>38</v>
          </cell>
          <cell r="L21">
            <v>502</v>
          </cell>
          <cell r="M21">
            <v>545</v>
          </cell>
          <cell r="N21">
            <v>1208</v>
          </cell>
          <cell r="P21">
            <v>5154016</v>
          </cell>
          <cell r="Q21" t="str">
            <v xml:space="preserve"> Goch, Stadt</v>
          </cell>
          <cell r="R21">
            <v>33618</v>
          </cell>
        </row>
        <row r="22">
          <cell r="B22">
            <v>5154016</v>
          </cell>
          <cell r="C22" t="str">
            <v>Goch, Stadt</v>
          </cell>
          <cell r="D22">
            <v>3006</v>
          </cell>
          <cell r="E22">
            <v>8.9416384079957165</v>
          </cell>
          <cell r="F22">
            <v>9</v>
          </cell>
          <cell r="G22">
            <v>258</v>
          </cell>
          <cell r="H22">
            <v>195</v>
          </cell>
          <cell r="I22">
            <v>65</v>
          </cell>
          <cell r="J22">
            <v>100</v>
          </cell>
          <cell r="K22">
            <v>48</v>
          </cell>
          <cell r="L22">
            <v>503</v>
          </cell>
          <cell r="M22">
            <v>600</v>
          </cell>
          <cell r="N22">
            <v>1228</v>
          </cell>
          <cell r="P22">
            <v>5154020</v>
          </cell>
          <cell r="Q22" t="str">
            <v xml:space="preserve"> Issum</v>
          </cell>
          <cell r="R22">
            <v>11966</v>
          </cell>
        </row>
        <row r="23">
          <cell r="B23">
            <v>5154020</v>
          </cell>
          <cell r="C23" t="str">
            <v>Issum</v>
          </cell>
          <cell r="D23">
            <v>1125</v>
          </cell>
          <cell r="E23">
            <v>9.4016379742604048</v>
          </cell>
          <cell r="F23">
            <v>3</v>
          </cell>
          <cell r="G23">
            <v>122</v>
          </cell>
          <cell r="H23">
            <v>74</v>
          </cell>
          <cell r="I23">
            <v>48</v>
          </cell>
          <cell r="J23">
            <v>28</v>
          </cell>
          <cell r="K23">
            <v>22</v>
          </cell>
          <cell r="L23">
            <v>205</v>
          </cell>
          <cell r="M23">
            <v>186</v>
          </cell>
          <cell r="N23">
            <v>437</v>
          </cell>
          <cell r="P23">
            <v>5154024</v>
          </cell>
          <cell r="Q23" t="str">
            <v xml:space="preserve"> Kalkar, Stadt</v>
          </cell>
          <cell r="R23">
            <v>13868</v>
          </cell>
        </row>
        <row r="24">
          <cell r="B24">
            <v>5154024</v>
          </cell>
          <cell r="C24" t="str">
            <v>Kalkar, Stadt</v>
          </cell>
          <cell r="D24">
            <v>1198</v>
          </cell>
          <cell r="E24">
            <v>8.6385924430343231</v>
          </cell>
          <cell r="F24">
            <v>9</v>
          </cell>
          <cell r="G24">
            <v>108</v>
          </cell>
          <cell r="H24">
            <v>87</v>
          </cell>
          <cell r="I24">
            <v>39</v>
          </cell>
          <cell r="J24">
            <v>36</v>
          </cell>
          <cell r="K24">
            <v>18</v>
          </cell>
          <cell r="L24">
            <v>206</v>
          </cell>
          <cell r="M24">
            <v>216</v>
          </cell>
          <cell r="N24">
            <v>479</v>
          </cell>
          <cell r="P24">
            <v>5154028</v>
          </cell>
          <cell r="Q24" t="str">
            <v xml:space="preserve"> Kerken </v>
          </cell>
          <cell r="R24">
            <v>12458</v>
          </cell>
        </row>
        <row r="25">
          <cell r="B25">
            <v>5154028</v>
          </cell>
          <cell r="C25" t="str">
            <v>Kerken</v>
          </cell>
          <cell r="D25">
            <v>1073</v>
          </cell>
          <cell r="E25">
            <v>8.6129394766415146</v>
          </cell>
          <cell r="F25">
            <v>5</v>
          </cell>
          <cell r="G25">
            <v>110</v>
          </cell>
          <cell r="H25">
            <v>72</v>
          </cell>
          <cell r="I25">
            <v>31</v>
          </cell>
          <cell r="J25">
            <v>36</v>
          </cell>
          <cell r="K25">
            <v>19</v>
          </cell>
          <cell r="L25">
            <v>205</v>
          </cell>
          <cell r="M25">
            <v>138</v>
          </cell>
          <cell r="N25">
            <v>457</v>
          </cell>
          <cell r="P25">
            <v>5154032</v>
          </cell>
          <cell r="Q25" t="str">
            <v xml:space="preserve"> Kevelaer, Stadt</v>
          </cell>
          <cell r="R25">
            <v>28162</v>
          </cell>
        </row>
        <row r="26">
          <cell r="B26">
            <v>5154032</v>
          </cell>
          <cell r="C26" t="str">
            <v>Kevelaer, Stadt</v>
          </cell>
          <cell r="D26">
            <v>2428</v>
          </cell>
          <cell r="E26">
            <v>8.6215467651445206</v>
          </cell>
          <cell r="F26">
            <v>5</v>
          </cell>
          <cell r="G26">
            <v>242</v>
          </cell>
          <cell r="H26">
            <v>165</v>
          </cell>
          <cell r="I26">
            <v>80</v>
          </cell>
          <cell r="J26">
            <v>59</v>
          </cell>
          <cell r="K26">
            <v>38</v>
          </cell>
          <cell r="L26">
            <v>416</v>
          </cell>
          <cell r="M26">
            <v>433</v>
          </cell>
          <cell r="N26">
            <v>990</v>
          </cell>
          <cell r="P26">
            <v>5154036</v>
          </cell>
          <cell r="Q26" t="str">
            <v xml:space="preserve"> Kleve, Stadt </v>
          </cell>
          <cell r="R26">
            <v>51320</v>
          </cell>
        </row>
        <row r="27">
          <cell r="B27">
            <v>5154036</v>
          </cell>
          <cell r="C27" t="str">
            <v>Kleve, Stadt</v>
          </cell>
          <cell r="D27">
            <v>4912</v>
          </cell>
          <cell r="E27">
            <v>9.5713172252533116</v>
          </cell>
          <cell r="F27">
            <v>19</v>
          </cell>
          <cell r="G27">
            <v>454</v>
          </cell>
          <cell r="H27">
            <v>303</v>
          </cell>
          <cell r="I27">
            <v>153</v>
          </cell>
          <cell r="J27">
            <v>134</v>
          </cell>
          <cell r="K27">
            <v>60</v>
          </cell>
          <cell r="L27">
            <v>811</v>
          </cell>
          <cell r="M27">
            <v>1041</v>
          </cell>
          <cell r="N27">
            <v>1937</v>
          </cell>
          <cell r="P27">
            <v>5154040</v>
          </cell>
          <cell r="Q27" t="str">
            <v xml:space="preserve"> Kranenburg </v>
          </cell>
          <cell r="R27">
            <v>10576</v>
          </cell>
        </row>
        <row r="28">
          <cell r="B28">
            <v>5154040</v>
          </cell>
          <cell r="C28" t="str">
            <v>Kranenburg</v>
          </cell>
          <cell r="D28">
            <v>796</v>
          </cell>
          <cell r="E28">
            <v>7.5264750378214824</v>
          </cell>
          <cell r="F28">
            <v>2</v>
          </cell>
          <cell r="G28">
            <v>62</v>
          </cell>
          <cell r="H28">
            <v>39</v>
          </cell>
          <cell r="I28">
            <v>10</v>
          </cell>
          <cell r="J28">
            <v>27</v>
          </cell>
          <cell r="K28">
            <v>12</v>
          </cell>
          <cell r="L28">
            <v>117</v>
          </cell>
          <cell r="M28">
            <v>212</v>
          </cell>
          <cell r="N28">
            <v>315</v>
          </cell>
          <cell r="P28">
            <v>5154044</v>
          </cell>
          <cell r="Q28" t="str">
            <v xml:space="preserve"> Rees, Stadt</v>
          </cell>
          <cell r="R28">
            <v>21137</v>
          </cell>
        </row>
        <row r="29">
          <cell r="B29">
            <v>5154044</v>
          </cell>
          <cell r="C29" t="str">
            <v>Rees, Stadt</v>
          </cell>
          <cell r="D29">
            <v>2126</v>
          </cell>
          <cell r="E29">
            <v>10.058191796376024</v>
          </cell>
          <cell r="F29">
            <v>9</v>
          </cell>
          <cell r="G29">
            <v>230</v>
          </cell>
          <cell r="H29">
            <v>169</v>
          </cell>
          <cell r="I29">
            <v>73</v>
          </cell>
          <cell r="J29">
            <v>57</v>
          </cell>
          <cell r="K29">
            <v>35</v>
          </cell>
          <cell r="L29">
            <v>351</v>
          </cell>
          <cell r="M29">
            <v>355</v>
          </cell>
          <cell r="N29">
            <v>847</v>
          </cell>
          <cell r="P29">
            <v>5154048</v>
          </cell>
          <cell r="Q29" t="str">
            <v xml:space="preserve"> Rheurdt</v>
          </cell>
          <cell r="R29">
            <v>6627</v>
          </cell>
        </row>
        <row r="30">
          <cell r="B30">
            <v>5154048</v>
          </cell>
          <cell r="C30" t="str">
            <v>Rheurdt</v>
          </cell>
          <cell r="D30">
            <v>575</v>
          </cell>
          <cell r="E30">
            <v>8.6766259242492829</v>
          </cell>
          <cell r="F30">
            <v>1</v>
          </cell>
          <cell r="G30">
            <v>70</v>
          </cell>
          <cell r="H30">
            <v>49</v>
          </cell>
          <cell r="I30">
            <v>17</v>
          </cell>
          <cell r="J30">
            <v>14</v>
          </cell>
          <cell r="K30">
            <v>12</v>
          </cell>
          <cell r="L30">
            <v>116</v>
          </cell>
          <cell r="M30">
            <v>68</v>
          </cell>
          <cell r="N30">
            <v>228</v>
          </cell>
          <cell r="P30">
            <v>5154052</v>
          </cell>
          <cell r="Q30" t="str">
            <v xml:space="preserve"> Straelen, Stadt</v>
          </cell>
          <cell r="R30">
            <v>16020</v>
          </cell>
        </row>
        <row r="31">
          <cell r="B31">
            <v>5154052</v>
          </cell>
          <cell r="C31" t="str">
            <v>Straelen, Stadt</v>
          </cell>
          <cell r="D31">
            <v>1107</v>
          </cell>
          <cell r="E31">
            <v>6.9101123595505616</v>
          </cell>
          <cell r="F31">
            <v>3</v>
          </cell>
          <cell r="G31">
            <v>111</v>
          </cell>
          <cell r="H31">
            <v>69</v>
          </cell>
          <cell r="I31">
            <v>26</v>
          </cell>
          <cell r="J31">
            <v>23</v>
          </cell>
          <cell r="K31">
            <v>16</v>
          </cell>
          <cell r="L31">
            <v>211</v>
          </cell>
          <cell r="M31">
            <v>161</v>
          </cell>
          <cell r="N31">
            <v>487</v>
          </cell>
          <cell r="P31">
            <v>5154056</v>
          </cell>
          <cell r="Q31" t="str">
            <v xml:space="preserve"> Uedem</v>
          </cell>
          <cell r="R31">
            <v>8188</v>
          </cell>
        </row>
        <row r="32">
          <cell r="B32">
            <v>5154056</v>
          </cell>
          <cell r="C32" t="str">
            <v>Uedem</v>
          </cell>
          <cell r="D32">
            <v>715</v>
          </cell>
          <cell r="E32">
            <v>8.7322911577918916</v>
          </cell>
          <cell r="F32">
            <v>3</v>
          </cell>
          <cell r="G32">
            <v>74</v>
          </cell>
          <cell r="H32">
            <v>42</v>
          </cell>
          <cell r="I32">
            <v>23</v>
          </cell>
          <cell r="J32">
            <v>18</v>
          </cell>
          <cell r="K32">
            <v>7</v>
          </cell>
          <cell r="L32">
            <v>106</v>
          </cell>
          <cell r="M32">
            <v>150</v>
          </cell>
          <cell r="N32">
            <v>292</v>
          </cell>
          <cell r="P32">
            <v>5154060</v>
          </cell>
          <cell r="Q32" t="str">
            <v xml:space="preserve"> Wachtendonk</v>
          </cell>
          <cell r="R32">
            <v>8197</v>
          </cell>
        </row>
        <row r="33">
          <cell r="B33">
            <v>5154060</v>
          </cell>
          <cell r="C33" t="str">
            <v>Wachtendonk</v>
          </cell>
          <cell r="D33">
            <v>607</v>
          </cell>
          <cell r="E33">
            <v>7.4051482249603522</v>
          </cell>
          <cell r="F33">
            <v>2</v>
          </cell>
          <cell r="G33">
            <v>63</v>
          </cell>
          <cell r="H33">
            <v>36</v>
          </cell>
          <cell r="I33">
            <v>17</v>
          </cell>
          <cell r="J33">
            <v>18</v>
          </cell>
          <cell r="K33">
            <v>11</v>
          </cell>
          <cell r="L33">
            <v>110</v>
          </cell>
          <cell r="M33">
            <v>82</v>
          </cell>
          <cell r="N33">
            <v>268</v>
          </cell>
          <cell r="P33">
            <v>5154064</v>
          </cell>
          <cell r="Q33" t="str">
            <v xml:space="preserve"> Weeze</v>
          </cell>
          <cell r="R33">
            <v>11409</v>
          </cell>
        </row>
        <row r="34">
          <cell r="B34">
            <v>5154064</v>
          </cell>
          <cell r="C34" t="str">
            <v>Weeze</v>
          </cell>
          <cell r="D34">
            <v>990</v>
          </cell>
          <cell r="E34">
            <v>8.6773599789639757</v>
          </cell>
          <cell r="F34">
            <v>6</v>
          </cell>
          <cell r="G34">
            <v>88</v>
          </cell>
          <cell r="H34">
            <v>59</v>
          </cell>
          <cell r="I34">
            <v>32</v>
          </cell>
          <cell r="J34">
            <v>23</v>
          </cell>
          <cell r="K34">
            <v>18</v>
          </cell>
          <cell r="L34">
            <v>178</v>
          </cell>
          <cell r="M34">
            <v>201</v>
          </cell>
          <cell r="N34">
            <v>385</v>
          </cell>
          <cell r="P34">
            <v>5158000</v>
          </cell>
          <cell r="Q34" t="str">
            <v xml:space="preserve"> Mettmann, Kreis</v>
          </cell>
          <cell r="R34">
            <v>485409</v>
          </cell>
        </row>
        <row r="35">
          <cell r="B35" t="e">
            <v>#N/A</v>
          </cell>
          <cell r="C35"/>
          <cell r="D35"/>
          <cell r="E35" t="e">
            <v>#N/A</v>
          </cell>
          <cell r="F35"/>
          <cell r="G35"/>
          <cell r="H35"/>
          <cell r="I35"/>
          <cell r="J35"/>
          <cell r="K35"/>
          <cell r="L35"/>
          <cell r="M35"/>
          <cell r="N35"/>
          <cell r="P35">
            <v>5158004</v>
          </cell>
          <cell r="Q35" t="str">
            <v xml:space="preserve"> Erkrath, Stadt </v>
          </cell>
          <cell r="R35">
            <v>44409</v>
          </cell>
        </row>
        <row r="36">
          <cell r="B36">
            <v>5158000</v>
          </cell>
          <cell r="C36" t="str">
            <v>Mettmann, Kreis</v>
          </cell>
          <cell r="D36">
            <v>43616</v>
          </cell>
          <cell r="E36">
            <v>8.9854123017908609</v>
          </cell>
          <cell r="F36">
            <v>165</v>
          </cell>
          <cell r="G36">
            <v>4881</v>
          </cell>
          <cell r="H36">
            <v>2537</v>
          </cell>
          <cell r="I36">
            <v>1878</v>
          </cell>
          <cell r="J36">
            <v>1648</v>
          </cell>
          <cell r="K36">
            <v>1441</v>
          </cell>
          <cell r="L36">
            <v>10203</v>
          </cell>
          <cell r="M36">
            <v>6866</v>
          </cell>
          <cell r="N36">
            <v>13997</v>
          </cell>
          <cell r="P36">
            <v>5158008</v>
          </cell>
          <cell r="Q36" t="str">
            <v xml:space="preserve"> Haan, Stadt</v>
          </cell>
          <cell r="R36">
            <v>30483</v>
          </cell>
        </row>
        <row r="37">
          <cell r="B37">
            <v>5158004</v>
          </cell>
          <cell r="C37" t="str">
            <v>Erkrath, Stadt</v>
          </cell>
          <cell r="D37">
            <v>4116</v>
          </cell>
          <cell r="E37">
            <v>9.2683915422549479</v>
          </cell>
          <cell r="F37">
            <v>11</v>
          </cell>
          <cell r="G37">
            <v>432</v>
          </cell>
          <cell r="H37">
            <v>215</v>
          </cell>
          <cell r="I37">
            <v>186</v>
          </cell>
          <cell r="J37">
            <v>137</v>
          </cell>
          <cell r="K37">
            <v>136</v>
          </cell>
          <cell r="L37">
            <v>830</v>
          </cell>
          <cell r="M37">
            <v>424</v>
          </cell>
          <cell r="N37">
            <v>1745</v>
          </cell>
          <cell r="P37">
            <v>5158012</v>
          </cell>
          <cell r="Q37" t="str">
            <v xml:space="preserve"> Heiligenhaus, Stadt</v>
          </cell>
          <cell r="R37">
            <v>26132</v>
          </cell>
        </row>
        <row r="38">
          <cell r="B38">
            <v>5158008</v>
          </cell>
          <cell r="C38" t="str">
            <v>Haan, Stadt</v>
          </cell>
          <cell r="D38">
            <v>2556</v>
          </cell>
          <cell r="E38">
            <v>8.3850014762326541</v>
          </cell>
          <cell r="F38">
            <v>13</v>
          </cell>
          <cell r="G38">
            <v>285</v>
          </cell>
          <cell r="H38">
            <v>169</v>
          </cell>
          <cell r="I38">
            <v>89</v>
          </cell>
          <cell r="J38">
            <v>106</v>
          </cell>
          <cell r="K38">
            <v>88</v>
          </cell>
          <cell r="L38">
            <v>533</v>
          </cell>
          <cell r="M38">
            <v>318</v>
          </cell>
          <cell r="N38">
            <v>955</v>
          </cell>
          <cell r="P38">
            <v>5158016</v>
          </cell>
          <cell r="Q38" t="str">
            <v xml:space="preserve"> Hilden, Stadt</v>
          </cell>
          <cell r="R38">
            <v>55817</v>
          </cell>
        </row>
        <row r="39">
          <cell r="B39">
            <v>5158012</v>
          </cell>
          <cell r="C39" t="str">
            <v>Heiligenhaus, Stadt</v>
          </cell>
          <cell r="D39">
            <v>2550</v>
          </cell>
          <cell r="E39">
            <v>9.7581509260676569</v>
          </cell>
          <cell r="F39">
            <v>11</v>
          </cell>
          <cell r="G39">
            <v>266</v>
          </cell>
          <cell r="H39">
            <v>144</v>
          </cell>
          <cell r="I39">
            <v>98</v>
          </cell>
          <cell r="J39">
            <v>90</v>
          </cell>
          <cell r="K39">
            <v>71</v>
          </cell>
          <cell r="L39">
            <v>615</v>
          </cell>
          <cell r="M39">
            <v>450</v>
          </cell>
          <cell r="N39">
            <v>805</v>
          </cell>
          <cell r="P39">
            <v>5158020</v>
          </cell>
          <cell r="Q39" t="str">
            <v xml:space="preserve"> Langenfeld (Rhld.), Stadt</v>
          </cell>
          <cell r="R39">
            <v>58698</v>
          </cell>
        </row>
        <row r="40">
          <cell r="B40">
            <v>5158016</v>
          </cell>
          <cell r="C40" t="str">
            <v>Hilden, Stadt</v>
          </cell>
          <cell r="D40">
            <v>5222</v>
          </cell>
          <cell r="E40">
            <v>9.3555726749914907</v>
          </cell>
          <cell r="F40">
            <v>17</v>
          </cell>
          <cell r="G40">
            <v>653</v>
          </cell>
          <cell r="H40">
            <v>339</v>
          </cell>
          <cell r="I40">
            <v>244</v>
          </cell>
          <cell r="J40">
            <v>220</v>
          </cell>
          <cell r="K40">
            <v>175</v>
          </cell>
          <cell r="L40">
            <v>1326</v>
          </cell>
          <cell r="M40">
            <v>840</v>
          </cell>
          <cell r="N40">
            <v>1408</v>
          </cell>
          <cell r="P40">
            <v>5158024</v>
          </cell>
          <cell r="Q40" t="str">
            <v xml:space="preserve"> Mettmann, Stadt</v>
          </cell>
          <cell r="R40">
            <v>38789</v>
          </cell>
        </row>
        <row r="41">
          <cell r="B41">
            <v>5158020</v>
          </cell>
          <cell r="C41" t="str">
            <v>Langenfeld (Rheinland), Stadt</v>
          </cell>
          <cell r="D41">
            <v>4911</v>
          </cell>
          <cell r="E41">
            <v>8.3665542267198205</v>
          </cell>
          <cell r="F41">
            <v>15</v>
          </cell>
          <cell r="G41">
            <v>557</v>
          </cell>
          <cell r="H41">
            <v>312</v>
          </cell>
          <cell r="I41">
            <v>210</v>
          </cell>
          <cell r="J41">
            <v>192</v>
          </cell>
          <cell r="K41">
            <v>174</v>
          </cell>
          <cell r="L41">
            <v>1251</v>
          </cell>
          <cell r="M41">
            <v>846</v>
          </cell>
          <cell r="N41">
            <v>1354</v>
          </cell>
          <cell r="P41">
            <v>5158026</v>
          </cell>
          <cell r="Q41" t="str">
            <v xml:space="preserve"> Monheim am Rhein, Stadt</v>
          </cell>
          <cell r="R41">
            <v>40598</v>
          </cell>
        </row>
        <row r="42">
          <cell r="B42">
            <v>5158024</v>
          </cell>
          <cell r="C42" t="str">
            <v>Mettmann, Stadt</v>
          </cell>
          <cell r="D42">
            <v>3506</v>
          </cell>
          <cell r="E42">
            <v>9.0386449766686425</v>
          </cell>
          <cell r="F42">
            <v>13</v>
          </cell>
          <cell r="G42">
            <v>342</v>
          </cell>
          <cell r="H42">
            <v>165</v>
          </cell>
          <cell r="I42">
            <v>131</v>
          </cell>
          <cell r="J42">
            <v>102</v>
          </cell>
          <cell r="K42">
            <v>114</v>
          </cell>
          <cell r="L42">
            <v>793</v>
          </cell>
          <cell r="M42">
            <v>581</v>
          </cell>
          <cell r="N42">
            <v>1265</v>
          </cell>
          <cell r="P42">
            <v>5158028</v>
          </cell>
          <cell r="Q42" t="str">
            <v xml:space="preserve"> Ratingen, Stadt</v>
          </cell>
          <cell r="R42">
            <v>87226</v>
          </cell>
        </row>
        <row r="43">
          <cell r="B43">
            <v>5158026</v>
          </cell>
          <cell r="C43" t="str">
            <v>Monheim am Rhein, Stadt</v>
          </cell>
          <cell r="D43">
            <v>3893</v>
          </cell>
          <cell r="E43">
            <v>9.5891423222818872</v>
          </cell>
          <cell r="F43">
            <v>12</v>
          </cell>
          <cell r="G43">
            <v>429</v>
          </cell>
          <cell r="H43">
            <v>246</v>
          </cell>
          <cell r="I43">
            <v>172</v>
          </cell>
          <cell r="J43">
            <v>163</v>
          </cell>
          <cell r="K43">
            <v>133</v>
          </cell>
          <cell r="L43">
            <v>898</v>
          </cell>
          <cell r="M43">
            <v>606</v>
          </cell>
          <cell r="N43">
            <v>1234</v>
          </cell>
          <cell r="P43">
            <v>5158032</v>
          </cell>
          <cell r="Q43" t="str">
            <v xml:space="preserve"> Velbert, Stadt </v>
          </cell>
          <cell r="R43">
            <v>82061</v>
          </cell>
        </row>
        <row r="44">
          <cell r="B44">
            <v>5158028</v>
          </cell>
          <cell r="C44" t="str">
            <v>Ratingen, Stadt</v>
          </cell>
          <cell r="D44">
            <v>7101</v>
          </cell>
          <cell r="E44">
            <v>8.1409212849379777</v>
          </cell>
          <cell r="F44">
            <v>41</v>
          </cell>
          <cell r="G44">
            <v>884</v>
          </cell>
          <cell r="H44">
            <v>420</v>
          </cell>
          <cell r="I44">
            <v>334</v>
          </cell>
          <cell r="J44">
            <v>306</v>
          </cell>
          <cell r="K44">
            <v>251</v>
          </cell>
          <cell r="L44">
            <v>1822</v>
          </cell>
          <cell r="M44">
            <v>1114</v>
          </cell>
          <cell r="N44">
            <v>1929</v>
          </cell>
          <cell r="P44">
            <v>5158036</v>
          </cell>
          <cell r="Q44" t="str">
            <v xml:space="preserve"> Wülfrath, Stadt</v>
          </cell>
          <cell r="R44">
            <v>21196</v>
          </cell>
        </row>
        <row r="45">
          <cell r="B45">
            <v>5158032</v>
          </cell>
          <cell r="C45" t="str">
            <v>Velbert, Stadt</v>
          </cell>
          <cell r="D45">
            <v>7785</v>
          </cell>
          <cell r="E45">
            <v>9.4868451517773362</v>
          </cell>
          <cell r="F45">
            <v>24</v>
          </cell>
          <cell r="G45">
            <v>805</v>
          </cell>
          <cell r="H45">
            <v>426</v>
          </cell>
          <cell r="I45">
            <v>325</v>
          </cell>
          <cell r="J45">
            <v>263</v>
          </cell>
          <cell r="K45">
            <v>242</v>
          </cell>
          <cell r="L45">
            <v>1663</v>
          </cell>
          <cell r="M45">
            <v>1284</v>
          </cell>
          <cell r="N45">
            <v>2753</v>
          </cell>
          <cell r="P45">
            <v>5162000</v>
          </cell>
          <cell r="Q45" t="str">
            <v xml:space="preserve"> Rhein-Kreis Neuss </v>
          </cell>
          <cell r="R45">
            <v>449408</v>
          </cell>
        </row>
        <row r="46">
          <cell r="B46">
            <v>5158036</v>
          </cell>
          <cell r="C46" t="str">
            <v>Wülfrath, Stadt</v>
          </cell>
          <cell r="D46">
            <v>1976</v>
          </cell>
          <cell r="E46">
            <v>9.3225136818267593</v>
          </cell>
          <cell r="F46">
            <v>8</v>
          </cell>
          <cell r="G46">
            <v>228</v>
          </cell>
          <cell r="H46">
            <v>101</v>
          </cell>
          <cell r="I46">
            <v>89</v>
          </cell>
          <cell r="J46">
            <v>69</v>
          </cell>
          <cell r="K46">
            <v>57</v>
          </cell>
          <cell r="L46">
            <v>472</v>
          </cell>
          <cell r="M46">
            <v>403</v>
          </cell>
          <cell r="N46">
            <v>549</v>
          </cell>
          <cell r="P46">
            <v>5162004</v>
          </cell>
          <cell r="Q46" t="str">
            <v xml:space="preserve"> Dormagen, Stadt</v>
          </cell>
          <cell r="R46">
            <v>64177</v>
          </cell>
        </row>
        <row r="47">
          <cell r="B47" t="e">
            <v>#N/A</v>
          </cell>
          <cell r="C47"/>
          <cell r="D47"/>
          <cell r="E47" t="e">
            <v>#N/A</v>
          </cell>
          <cell r="F47"/>
          <cell r="G47"/>
          <cell r="H47"/>
          <cell r="I47"/>
          <cell r="J47"/>
          <cell r="K47"/>
          <cell r="L47"/>
          <cell r="M47"/>
          <cell r="N47"/>
          <cell r="P47">
            <v>5162008</v>
          </cell>
          <cell r="Q47" t="str">
            <v xml:space="preserve"> Grevenbroich, Stadt</v>
          </cell>
          <cell r="R47">
            <v>63204</v>
          </cell>
        </row>
        <row r="48">
          <cell r="B48">
            <v>5162000</v>
          </cell>
          <cell r="C48" t="str">
            <v>Rhein-Kreis Neuss</v>
          </cell>
          <cell r="D48">
            <v>42062</v>
          </cell>
          <cell r="E48">
            <v>9.3594239532896619</v>
          </cell>
          <cell r="F48">
            <v>177</v>
          </cell>
          <cell r="G48">
            <v>4538</v>
          </cell>
          <cell r="H48">
            <v>2586</v>
          </cell>
          <cell r="I48">
            <v>1612</v>
          </cell>
          <cell r="J48">
            <v>1528</v>
          </cell>
          <cell r="K48">
            <v>649</v>
          </cell>
          <cell r="L48">
            <v>9737</v>
          </cell>
          <cell r="M48">
            <v>5969</v>
          </cell>
          <cell r="N48">
            <v>15266</v>
          </cell>
          <cell r="P48">
            <v>5162012</v>
          </cell>
          <cell r="Q48" t="str">
            <v xml:space="preserve"> Jüchen </v>
          </cell>
          <cell r="R48">
            <v>23261</v>
          </cell>
        </row>
        <row r="49">
          <cell r="B49">
            <v>5162004</v>
          </cell>
          <cell r="C49" t="str">
            <v>Dormagen, Stadt</v>
          </cell>
          <cell r="D49">
            <v>5821</v>
          </cell>
          <cell r="E49">
            <v>9.0702276516509031</v>
          </cell>
          <cell r="F49">
            <v>27</v>
          </cell>
          <cell r="G49">
            <v>651</v>
          </cell>
          <cell r="H49">
            <v>366</v>
          </cell>
          <cell r="I49">
            <v>246</v>
          </cell>
          <cell r="J49">
            <v>231</v>
          </cell>
          <cell r="K49">
            <v>77</v>
          </cell>
          <cell r="L49">
            <v>1365</v>
          </cell>
          <cell r="M49">
            <v>775</v>
          </cell>
          <cell r="N49">
            <v>2083</v>
          </cell>
          <cell r="P49">
            <v>5162016</v>
          </cell>
          <cell r="Q49" t="str">
            <v xml:space="preserve"> Kaarst, Stadt</v>
          </cell>
          <cell r="R49">
            <v>43216</v>
          </cell>
        </row>
        <row r="50">
          <cell r="B50">
            <v>5162008</v>
          </cell>
          <cell r="C50" t="str">
            <v>Grevenbroich, Stadt</v>
          </cell>
          <cell r="D50">
            <v>6442</v>
          </cell>
          <cell r="E50">
            <v>10.19239288652617</v>
          </cell>
          <cell r="F50">
            <v>28</v>
          </cell>
          <cell r="G50">
            <v>652</v>
          </cell>
          <cell r="H50">
            <v>433</v>
          </cell>
          <cell r="I50">
            <v>244</v>
          </cell>
          <cell r="J50">
            <v>220</v>
          </cell>
          <cell r="K50">
            <v>82</v>
          </cell>
          <cell r="L50">
            <v>1458</v>
          </cell>
          <cell r="M50">
            <v>988</v>
          </cell>
          <cell r="N50">
            <v>2337</v>
          </cell>
          <cell r="P50">
            <v>5162020</v>
          </cell>
          <cell r="Q50" t="str">
            <v xml:space="preserve"> Korschenbroich, Stadt</v>
          </cell>
          <cell r="R50">
            <v>33063</v>
          </cell>
        </row>
        <row r="51">
          <cell r="B51">
            <v>5162012</v>
          </cell>
          <cell r="C51" t="str">
            <v>Jüchen</v>
          </cell>
          <cell r="D51">
            <v>2301</v>
          </cell>
          <cell r="E51">
            <v>9.8920940630239453</v>
          </cell>
          <cell r="F51">
            <v>11</v>
          </cell>
          <cell r="G51">
            <v>231</v>
          </cell>
          <cell r="H51">
            <v>155</v>
          </cell>
          <cell r="I51">
            <v>87</v>
          </cell>
          <cell r="J51">
            <v>83</v>
          </cell>
          <cell r="K51">
            <v>40</v>
          </cell>
          <cell r="L51">
            <v>510</v>
          </cell>
          <cell r="M51">
            <v>301</v>
          </cell>
          <cell r="N51">
            <v>883</v>
          </cell>
          <cell r="P51">
            <v>5162022</v>
          </cell>
          <cell r="Q51" t="str">
            <v xml:space="preserve"> Meerbusch, Stadt </v>
          </cell>
          <cell r="R51">
            <v>55548</v>
          </cell>
        </row>
        <row r="52">
          <cell r="B52">
            <v>5162016</v>
          </cell>
          <cell r="C52" t="str">
            <v>Kaarst, Stadt</v>
          </cell>
          <cell r="D52">
            <v>3746</v>
          </cell>
          <cell r="E52">
            <v>8.6680858941132914</v>
          </cell>
          <cell r="F52">
            <v>13</v>
          </cell>
          <cell r="G52">
            <v>428</v>
          </cell>
          <cell r="H52">
            <v>221</v>
          </cell>
          <cell r="I52">
            <v>147</v>
          </cell>
          <cell r="J52">
            <v>145</v>
          </cell>
          <cell r="K52">
            <v>62</v>
          </cell>
          <cell r="L52">
            <v>912</v>
          </cell>
          <cell r="M52">
            <v>434</v>
          </cell>
          <cell r="N52">
            <v>1384</v>
          </cell>
          <cell r="P52">
            <v>5162024</v>
          </cell>
          <cell r="Q52" t="str">
            <v xml:space="preserve"> Neuss, Stadt </v>
          </cell>
          <cell r="R52">
            <v>153810</v>
          </cell>
        </row>
        <row r="53">
          <cell r="B53">
            <v>5162020</v>
          </cell>
          <cell r="C53" t="str">
            <v>Korschenbroich, Stadt</v>
          </cell>
          <cell r="D53">
            <v>2956</v>
          </cell>
          <cell r="E53">
            <v>8.9405075159543905</v>
          </cell>
          <cell r="F53">
            <v>13</v>
          </cell>
          <cell r="G53">
            <v>324</v>
          </cell>
          <cell r="H53">
            <v>189</v>
          </cell>
          <cell r="I53">
            <v>100</v>
          </cell>
          <cell r="J53">
            <v>91</v>
          </cell>
          <cell r="K53">
            <v>49</v>
          </cell>
          <cell r="L53">
            <v>753</v>
          </cell>
          <cell r="M53">
            <v>346</v>
          </cell>
          <cell r="N53">
            <v>1091</v>
          </cell>
          <cell r="P53">
            <v>5162028</v>
          </cell>
          <cell r="Q53" t="str">
            <v xml:space="preserve"> Rommerskirchen </v>
          </cell>
          <cell r="R53">
            <v>13129</v>
          </cell>
        </row>
        <row r="54">
          <cell r="B54">
            <v>5162022</v>
          </cell>
          <cell r="C54" t="str">
            <v>Meerbusch, Stadt</v>
          </cell>
          <cell r="D54">
            <v>4372</v>
          </cell>
          <cell r="E54">
            <v>7.8706704111759205</v>
          </cell>
          <cell r="F54">
            <v>20</v>
          </cell>
          <cell r="G54">
            <v>509</v>
          </cell>
          <cell r="H54">
            <v>256</v>
          </cell>
          <cell r="I54">
            <v>168</v>
          </cell>
          <cell r="J54">
            <v>141</v>
          </cell>
          <cell r="K54">
            <v>92</v>
          </cell>
          <cell r="L54">
            <v>1082</v>
          </cell>
          <cell r="M54">
            <v>557</v>
          </cell>
          <cell r="N54">
            <v>1547</v>
          </cell>
          <cell r="P54">
            <v>5166000</v>
          </cell>
          <cell r="Q54" t="str">
            <v xml:space="preserve"> Viersen, Kreis </v>
          </cell>
          <cell r="R54">
            <v>298733</v>
          </cell>
        </row>
        <row r="55">
          <cell r="B55">
            <v>5162024</v>
          </cell>
          <cell r="C55" t="str">
            <v>Neuss, Stadt</v>
          </cell>
          <cell r="D55">
            <v>15324</v>
          </cell>
          <cell r="E55">
            <v>9.9629412912034319</v>
          </cell>
          <cell r="F55">
            <v>61</v>
          </cell>
          <cell r="G55">
            <v>1622</v>
          </cell>
          <cell r="H55">
            <v>898</v>
          </cell>
          <cell r="I55">
            <v>578</v>
          </cell>
          <cell r="J55">
            <v>578</v>
          </cell>
          <cell r="K55">
            <v>227</v>
          </cell>
          <cell r="L55">
            <v>3392</v>
          </cell>
          <cell r="M55">
            <v>2446</v>
          </cell>
          <cell r="N55">
            <v>5522</v>
          </cell>
          <cell r="P55">
            <v>5166004</v>
          </cell>
          <cell r="Q55" t="str">
            <v xml:space="preserve"> Brüggen</v>
          </cell>
          <cell r="R55">
            <v>15681</v>
          </cell>
        </row>
        <row r="56">
          <cell r="B56">
            <v>5162028</v>
          </cell>
          <cell r="C56" t="str">
            <v>Rommerskirchen</v>
          </cell>
          <cell r="D56">
            <v>1100</v>
          </cell>
          <cell r="E56">
            <v>8.3783989641252195</v>
          </cell>
          <cell r="F56">
            <v>4</v>
          </cell>
          <cell r="G56">
            <v>121</v>
          </cell>
          <cell r="H56">
            <v>68</v>
          </cell>
          <cell r="I56">
            <v>42</v>
          </cell>
          <cell r="J56">
            <v>39</v>
          </cell>
          <cell r="K56">
            <v>20</v>
          </cell>
          <cell r="L56">
            <v>265</v>
          </cell>
          <cell r="M56">
            <v>122</v>
          </cell>
          <cell r="N56">
            <v>419</v>
          </cell>
          <cell r="P56">
            <v>5166008</v>
          </cell>
          <cell r="Q56" t="str">
            <v xml:space="preserve"> Grefrath </v>
          </cell>
          <cell r="R56">
            <v>14798</v>
          </cell>
        </row>
        <row r="57">
          <cell r="B57" t="e">
            <v>#N/A</v>
          </cell>
          <cell r="C57"/>
          <cell r="D57"/>
          <cell r="E57" t="e">
            <v>#N/A</v>
          </cell>
          <cell r="F57"/>
          <cell r="G57"/>
          <cell r="H57"/>
          <cell r="I57"/>
          <cell r="J57"/>
          <cell r="K57"/>
          <cell r="L57"/>
          <cell r="M57"/>
          <cell r="N57"/>
          <cell r="P57">
            <v>5166012</v>
          </cell>
          <cell r="Q57" t="str">
            <v xml:space="preserve"> Kempen, Stadt</v>
          </cell>
          <cell r="R57">
            <v>34711</v>
          </cell>
        </row>
        <row r="58">
          <cell r="B58">
            <v>5166000</v>
          </cell>
          <cell r="C58" t="str">
            <v>Viersen, Kreis</v>
          </cell>
          <cell r="D58">
            <v>30122</v>
          </cell>
          <cell r="E58">
            <v>10.083251599254183</v>
          </cell>
          <cell r="F58">
            <v>125</v>
          </cell>
          <cell r="G58">
            <v>3150</v>
          </cell>
          <cell r="H58">
            <v>2122</v>
          </cell>
          <cell r="I58">
            <v>989</v>
          </cell>
          <cell r="J58">
            <v>835</v>
          </cell>
          <cell r="K58">
            <v>645</v>
          </cell>
          <cell r="L58">
            <v>5838</v>
          </cell>
          <cell r="M58">
            <v>4774</v>
          </cell>
          <cell r="N58">
            <v>11644</v>
          </cell>
          <cell r="P58">
            <v>5166016</v>
          </cell>
          <cell r="Q58" t="str">
            <v xml:space="preserve"> Nettetal, Stadt</v>
          </cell>
          <cell r="R58">
            <v>42265</v>
          </cell>
        </row>
        <row r="59">
          <cell r="B59">
            <v>5166004</v>
          </cell>
          <cell r="C59" t="str">
            <v>Brüggen</v>
          </cell>
          <cell r="D59">
            <v>1488</v>
          </cell>
          <cell r="E59">
            <v>9.489190740386455</v>
          </cell>
          <cell r="F59">
            <v>10</v>
          </cell>
          <cell r="G59">
            <v>166</v>
          </cell>
          <cell r="H59">
            <v>108</v>
          </cell>
          <cell r="I59">
            <v>42</v>
          </cell>
          <cell r="J59">
            <v>35</v>
          </cell>
          <cell r="K59">
            <v>34</v>
          </cell>
          <cell r="L59">
            <v>263</v>
          </cell>
          <cell r="M59">
            <v>216</v>
          </cell>
          <cell r="N59">
            <v>614</v>
          </cell>
          <cell r="P59">
            <v>5166020</v>
          </cell>
          <cell r="Q59" t="str">
            <v xml:space="preserve"> Niederkrüchten </v>
          </cell>
          <cell r="R59">
            <v>15218</v>
          </cell>
        </row>
        <row r="60">
          <cell r="B60">
            <v>5166008</v>
          </cell>
          <cell r="C60" t="str">
            <v>Grefrath</v>
          </cell>
          <cell r="D60">
            <v>1628</v>
          </cell>
          <cell r="E60">
            <v>11.001486687390189</v>
          </cell>
          <cell r="F60">
            <v>11</v>
          </cell>
          <cell r="G60">
            <v>169</v>
          </cell>
          <cell r="H60">
            <v>100</v>
          </cell>
          <cell r="I60">
            <v>48</v>
          </cell>
          <cell r="J60">
            <v>40</v>
          </cell>
          <cell r="K60">
            <v>37</v>
          </cell>
          <cell r="L60">
            <v>325</v>
          </cell>
          <cell r="M60">
            <v>292</v>
          </cell>
          <cell r="N60">
            <v>606</v>
          </cell>
          <cell r="P60">
            <v>5166024</v>
          </cell>
          <cell r="Q60" t="str">
            <v xml:space="preserve"> Schwalmtal </v>
          </cell>
          <cell r="R60">
            <v>19009</v>
          </cell>
        </row>
        <row r="61">
          <cell r="B61">
            <v>5166012</v>
          </cell>
          <cell r="C61" t="str">
            <v>Kempen, Stadt</v>
          </cell>
          <cell r="D61">
            <v>3484</v>
          </cell>
          <cell r="E61">
            <v>10.037164011408487</v>
          </cell>
          <cell r="F61">
            <v>16</v>
          </cell>
          <cell r="G61">
            <v>390</v>
          </cell>
          <cell r="H61">
            <v>246</v>
          </cell>
          <cell r="I61">
            <v>117</v>
          </cell>
          <cell r="J61">
            <v>90</v>
          </cell>
          <cell r="K61">
            <v>89</v>
          </cell>
          <cell r="L61">
            <v>676</v>
          </cell>
          <cell r="M61">
            <v>521</v>
          </cell>
          <cell r="N61">
            <v>1339</v>
          </cell>
          <cell r="P61">
            <v>5166028</v>
          </cell>
          <cell r="Q61" t="str">
            <v xml:space="preserve"> Tönisvorst, Stadt</v>
          </cell>
          <cell r="R61">
            <v>29286</v>
          </cell>
        </row>
        <row r="62">
          <cell r="B62">
            <v>5166016</v>
          </cell>
          <cell r="C62" t="str">
            <v>Nettetal, Stadt</v>
          </cell>
          <cell r="D62">
            <v>4047</v>
          </cell>
          <cell r="E62">
            <v>9.5752987105169751</v>
          </cell>
          <cell r="F62">
            <v>13</v>
          </cell>
          <cell r="G62">
            <v>458</v>
          </cell>
          <cell r="H62">
            <v>249</v>
          </cell>
          <cell r="I62">
            <v>141</v>
          </cell>
          <cell r="J62">
            <v>112</v>
          </cell>
          <cell r="K62">
            <v>79</v>
          </cell>
          <cell r="L62">
            <v>789</v>
          </cell>
          <cell r="M62">
            <v>676</v>
          </cell>
          <cell r="N62">
            <v>1530</v>
          </cell>
          <cell r="P62">
            <v>5166032</v>
          </cell>
          <cell r="Q62" t="str">
            <v xml:space="preserve"> Viersen, Stadt </v>
          </cell>
          <cell r="R62">
            <v>76586</v>
          </cell>
        </row>
        <row r="63">
          <cell r="B63">
            <v>5166020</v>
          </cell>
          <cell r="C63" t="str">
            <v>Niederkrüchten</v>
          </cell>
          <cell r="D63">
            <v>1482</v>
          </cell>
          <cell r="E63">
            <v>9.7384676041529765</v>
          </cell>
          <cell r="F63">
            <v>7</v>
          </cell>
          <cell r="G63">
            <v>164</v>
          </cell>
          <cell r="H63">
            <v>110</v>
          </cell>
          <cell r="I63">
            <v>36</v>
          </cell>
          <cell r="J63">
            <v>42</v>
          </cell>
          <cell r="K63">
            <v>31</v>
          </cell>
          <cell r="L63">
            <v>304</v>
          </cell>
          <cell r="M63">
            <v>191</v>
          </cell>
          <cell r="N63">
            <v>597</v>
          </cell>
          <cell r="P63">
            <v>5166036</v>
          </cell>
          <cell r="Q63" t="str">
            <v xml:space="preserve"> Willich, Stadt </v>
          </cell>
          <cell r="R63">
            <v>51179</v>
          </cell>
        </row>
        <row r="64">
          <cell r="B64">
            <v>5166024</v>
          </cell>
          <cell r="C64" t="str">
            <v>Schwalmtal</v>
          </cell>
          <cell r="D64">
            <v>1869</v>
          </cell>
          <cell r="E64">
            <v>9.8321847545899317</v>
          </cell>
          <cell r="F64">
            <v>10</v>
          </cell>
          <cell r="G64">
            <v>186</v>
          </cell>
          <cell r="H64">
            <v>136</v>
          </cell>
          <cell r="I64">
            <v>55</v>
          </cell>
          <cell r="J64">
            <v>40</v>
          </cell>
          <cell r="K64">
            <v>48</v>
          </cell>
          <cell r="L64">
            <v>404</v>
          </cell>
          <cell r="M64">
            <v>264</v>
          </cell>
          <cell r="N64">
            <v>726</v>
          </cell>
          <cell r="P64">
            <v>5170000</v>
          </cell>
          <cell r="Q64" t="str">
            <v xml:space="preserve"> Wesel, Kreis </v>
          </cell>
          <cell r="R64">
            <v>460666</v>
          </cell>
        </row>
        <row r="65">
          <cell r="B65">
            <v>5166028</v>
          </cell>
          <cell r="C65" t="str">
            <v>Tönisvorst, Stadt</v>
          </cell>
          <cell r="D65">
            <v>2951</v>
          </cell>
          <cell r="E65">
            <v>10.076487058662842</v>
          </cell>
          <cell r="F65">
            <v>15</v>
          </cell>
          <cell r="G65">
            <v>303</v>
          </cell>
          <cell r="H65">
            <v>233</v>
          </cell>
          <cell r="I65">
            <v>96</v>
          </cell>
          <cell r="J65">
            <v>91</v>
          </cell>
          <cell r="K65">
            <v>74</v>
          </cell>
          <cell r="L65">
            <v>540</v>
          </cell>
          <cell r="M65">
            <v>466</v>
          </cell>
          <cell r="N65">
            <v>1133</v>
          </cell>
          <cell r="P65">
            <v>5170004</v>
          </cell>
          <cell r="Q65" t="str">
            <v xml:space="preserve"> Alpen</v>
          </cell>
          <cell r="R65">
            <v>12612</v>
          </cell>
        </row>
        <row r="66">
          <cell r="B66">
            <v>5166032</v>
          </cell>
          <cell r="C66" t="str">
            <v>Viersen, Stadt</v>
          </cell>
          <cell r="D66">
            <v>8509</v>
          </cell>
          <cell r="E66">
            <v>11.110385710182017</v>
          </cell>
          <cell r="F66">
            <v>27</v>
          </cell>
          <cell r="G66">
            <v>839</v>
          </cell>
          <cell r="H66">
            <v>572</v>
          </cell>
          <cell r="I66">
            <v>308</v>
          </cell>
          <cell r="J66">
            <v>289</v>
          </cell>
          <cell r="K66">
            <v>138</v>
          </cell>
          <cell r="L66">
            <v>1539</v>
          </cell>
          <cell r="M66">
            <v>1512</v>
          </cell>
          <cell r="N66">
            <v>3285</v>
          </cell>
          <cell r="P66">
            <v>5170008</v>
          </cell>
          <cell r="Q66" t="str">
            <v xml:space="preserve"> Dinslaken, Stadt </v>
          </cell>
          <cell r="R66">
            <v>67489</v>
          </cell>
        </row>
        <row r="67">
          <cell r="B67">
            <v>5166036</v>
          </cell>
          <cell r="C67" t="str">
            <v>Willich, Stadt</v>
          </cell>
          <cell r="D67">
            <v>4664</v>
          </cell>
          <cell r="E67">
            <v>9.1131128001719457</v>
          </cell>
          <cell r="F67">
            <v>16</v>
          </cell>
          <cell r="G67">
            <v>475</v>
          </cell>
          <cell r="H67">
            <v>368</v>
          </cell>
          <cell r="I67">
            <v>146</v>
          </cell>
          <cell r="J67">
            <v>96</v>
          </cell>
          <cell r="K67">
            <v>115</v>
          </cell>
          <cell r="L67">
            <v>998</v>
          </cell>
          <cell r="M67">
            <v>636</v>
          </cell>
          <cell r="N67">
            <v>1814</v>
          </cell>
          <cell r="P67">
            <v>5170012</v>
          </cell>
          <cell r="Q67" t="str">
            <v xml:space="preserve"> Hamminkeln, Stadt</v>
          </cell>
          <cell r="R67">
            <v>26709</v>
          </cell>
        </row>
        <row r="68">
          <cell r="B68" t="e">
            <v>#N/A</v>
          </cell>
          <cell r="C68"/>
          <cell r="D68"/>
          <cell r="E68" t="e">
            <v>#N/A</v>
          </cell>
          <cell r="F68"/>
          <cell r="G68"/>
          <cell r="H68"/>
          <cell r="I68"/>
          <cell r="J68"/>
          <cell r="K68"/>
          <cell r="L68"/>
          <cell r="M68"/>
          <cell r="N68"/>
          <cell r="P68">
            <v>5170016</v>
          </cell>
          <cell r="Q68" t="str">
            <v xml:space="preserve"> Hünxe</v>
          </cell>
          <cell r="R68">
            <v>13590</v>
          </cell>
        </row>
        <row r="69">
          <cell r="B69">
            <v>5170000</v>
          </cell>
          <cell r="C69" t="str">
            <v>Wesel, Kreis</v>
          </cell>
          <cell r="D69">
            <v>55214</v>
          </cell>
          <cell r="E69">
            <v>11.985690283198673</v>
          </cell>
          <cell r="F69">
            <v>183</v>
          </cell>
          <cell r="G69">
            <v>7972</v>
          </cell>
          <cell r="H69">
            <v>5326</v>
          </cell>
          <cell r="I69">
            <v>1918</v>
          </cell>
          <cell r="J69">
            <v>1783</v>
          </cell>
          <cell r="K69">
            <v>1248</v>
          </cell>
          <cell r="L69">
            <v>12340</v>
          </cell>
          <cell r="M69">
            <v>10887</v>
          </cell>
          <cell r="N69">
            <v>13557</v>
          </cell>
          <cell r="P69">
            <v>5170020</v>
          </cell>
          <cell r="Q69" t="str">
            <v xml:space="preserve"> Kamp-Lintfort, Stadt </v>
          </cell>
          <cell r="R69">
            <v>37346</v>
          </cell>
        </row>
        <row r="70">
          <cell r="B70">
            <v>5170004</v>
          </cell>
          <cell r="C70" t="str">
            <v>Alpen</v>
          </cell>
          <cell r="D70">
            <v>1359</v>
          </cell>
          <cell r="E70">
            <v>10.775451950523312</v>
          </cell>
          <cell r="F70">
            <v>3</v>
          </cell>
          <cell r="G70">
            <v>226</v>
          </cell>
          <cell r="H70">
            <v>132</v>
          </cell>
          <cell r="I70">
            <v>50</v>
          </cell>
          <cell r="J70">
            <v>21</v>
          </cell>
          <cell r="K70">
            <v>35</v>
          </cell>
          <cell r="L70">
            <v>316</v>
          </cell>
          <cell r="M70">
            <v>249</v>
          </cell>
          <cell r="N70">
            <v>327</v>
          </cell>
          <cell r="P70">
            <v>5170024</v>
          </cell>
          <cell r="Q70" t="str">
            <v xml:space="preserve"> Moers, Stadt </v>
          </cell>
          <cell r="R70">
            <v>103949</v>
          </cell>
        </row>
        <row r="71">
          <cell r="B71">
            <v>5170008</v>
          </cell>
          <cell r="C71" t="str">
            <v>Dinslaken, Stadt</v>
          </cell>
          <cell r="D71">
            <v>8638</v>
          </cell>
          <cell r="E71">
            <v>12.799122820015112</v>
          </cell>
          <cell r="F71">
            <v>25</v>
          </cell>
          <cell r="G71">
            <v>1240</v>
          </cell>
          <cell r="H71">
            <v>879</v>
          </cell>
          <cell r="I71">
            <v>309</v>
          </cell>
          <cell r="J71">
            <v>284</v>
          </cell>
          <cell r="K71">
            <v>187</v>
          </cell>
          <cell r="L71">
            <v>1963</v>
          </cell>
          <cell r="M71">
            <v>1619</v>
          </cell>
          <cell r="N71">
            <v>2132</v>
          </cell>
          <cell r="P71">
            <v>5170028</v>
          </cell>
          <cell r="Q71" t="str">
            <v xml:space="preserve"> Neukirchen-Vluyn, Stadt</v>
          </cell>
          <cell r="R71">
            <v>26990</v>
          </cell>
        </row>
        <row r="72">
          <cell r="B72">
            <v>5170012</v>
          </cell>
          <cell r="C72" t="str">
            <v>Hamminkeln, Stadt</v>
          </cell>
          <cell r="D72">
            <v>2762</v>
          </cell>
          <cell r="E72">
            <v>10.34108352989629</v>
          </cell>
          <cell r="F72">
            <v>6</v>
          </cell>
          <cell r="G72">
            <v>423</v>
          </cell>
          <cell r="H72">
            <v>275</v>
          </cell>
          <cell r="I72">
            <v>105</v>
          </cell>
          <cell r="J72">
            <v>84</v>
          </cell>
          <cell r="K72">
            <v>72</v>
          </cell>
          <cell r="L72">
            <v>611</v>
          </cell>
          <cell r="M72">
            <v>526</v>
          </cell>
          <cell r="N72">
            <v>660</v>
          </cell>
          <cell r="P72">
            <v>5170032</v>
          </cell>
          <cell r="Q72" t="str">
            <v xml:space="preserve"> Rheinberg, Stadt </v>
          </cell>
          <cell r="R72">
            <v>31195</v>
          </cell>
        </row>
        <row r="73">
          <cell r="B73">
            <v>5170016</v>
          </cell>
          <cell r="C73" t="str">
            <v>Hünxe</v>
          </cell>
          <cell r="D73">
            <v>1575</v>
          </cell>
          <cell r="E73">
            <v>11.589403973509933</v>
          </cell>
          <cell r="F73">
            <v>3</v>
          </cell>
          <cell r="G73">
            <v>226</v>
          </cell>
          <cell r="H73">
            <v>175</v>
          </cell>
          <cell r="I73">
            <v>52</v>
          </cell>
          <cell r="J73">
            <v>46</v>
          </cell>
          <cell r="K73">
            <v>44</v>
          </cell>
          <cell r="L73">
            <v>398</v>
          </cell>
          <cell r="M73">
            <v>251</v>
          </cell>
          <cell r="N73">
            <v>380</v>
          </cell>
          <cell r="P73">
            <v>5170036</v>
          </cell>
          <cell r="Q73" t="str">
            <v xml:space="preserve"> Schermbeck </v>
          </cell>
          <cell r="R73">
            <v>13672</v>
          </cell>
        </row>
        <row r="74">
          <cell r="B74">
            <v>5170020</v>
          </cell>
          <cell r="C74" t="str">
            <v>Kamp-Lintfort, Stadt</v>
          </cell>
          <cell r="D74">
            <v>4728</v>
          </cell>
          <cell r="E74">
            <v>12.659990360413431</v>
          </cell>
          <cell r="F74">
            <v>20</v>
          </cell>
          <cell r="G74">
            <v>702</v>
          </cell>
          <cell r="H74">
            <v>484</v>
          </cell>
          <cell r="I74">
            <v>168</v>
          </cell>
          <cell r="J74">
            <v>145</v>
          </cell>
          <cell r="K74">
            <v>74</v>
          </cell>
          <cell r="L74">
            <v>1005</v>
          </cell>
          <cell r="M74">
            <v>984</v>
          </cell>
          <cell r="N74">
            <v>1146</v>
          </cell>
          <cell r="P74">
            <v>5170040</v>
          </cell>
          <cell r="Q74" t="str">
            <v xml:space="preserve"> Sonsbeck </v>
          </cell>
          <cell r="R74">
            <v>8736</v>
          </cell>
        </row>
        <row r="75">
          <cell r="B75">
            <v>5170024</v>
          </cell>
          <cell r="C75" t="str">
            <v>Moers, Stadt</v>
          </cell>
          <cell r="D75">
            <v>12484</v>
          </cell>
          <cell r="E75">
            <v>12.009735543391471</v>
          </cell>
          <cell r="F75">
            <v>35</v>
          </cell>
          <cell r="G75">
            <v>1821</v>
          </cell>
          <cell r="H75">
            <v>1088</v>
          </cell>
          <cell r="I75">
            <v>450</v>
          </cell>
          <cell r="J75">
            <v>398</v>
          </cell>
          <cell r="K75">
            <v>319</v>
          </cell>
          <cell r="L75">
            <v>2843</v>
          </cell>
          <cell r="M75">
            <v>2478</v>
          </cell>
          <cell r="N75">
            <v>3052</v>
          </cell>
          <cell r="P75">
            <v>5170044</v>
          </cell>
          <cell r="Q75" t="str">
            <v xml:space="preserve"> Voerde (Niederrhein), Stadt</v>
          </cell>
          <cell r="R75">
            <v>36268</v>
          </cell>
        </row>
        <row r="76">
          <cell r="B76">
            <v>5170028</v>
          </cell>
          <cell r="C76" t="str">
            <v>Neukirchen-Vluyn, Stadt</v>
          </cell>
          <cell r="D76">
            <v>3293</v>
          </cell>
          <cell r="E76">
            <v>12.200815116709892</v>
          </cell>
          <cell r="F76">
            <v>14</v>
          </cell>
          <cell r="G76">
            <v>494</v>
          </cell>
          <cell r="H76">
            <v>305</v>
          </cell>
          <cell r="I76">
            <v>104</v>
          </cell>
          <cell r="J76">
            <v>107</v>
          </cell>
          <cell r="K76">
            <v>73</v>
          </cell>
          <cell r="L76">
            <v>712</v>
          </cell>
          <cell r="M76">
            <v>664</v>
          </cell>
          <cell r="N76">
            <v>820</v>
          </cell>
          <cell r="P76">
            <v>5170048</v>
          </cell>
          <cell r="Q76" t="str">
            <v xml:space="preserve"> Wesel, Stadt </v>
          </cell>
          <cell r="R76">
            <v>60496</v>
          </cell>
        </row>
        <row r="77">
          <cell r="B77">
            <v>5170032</v>
          </cell>
          <cell r="C77" t="str">
            <v>Rheinberg, Stadt</v>
          </cell>
          <cell r="D77">
            <v>3469</v>
          </cell>
          <cell r="E77">
            <v>11.120371854463857</v>
          </cell>
          <cell r="F77">
            <v>10</v>
          </cell>
          <cell r="G77">
            <v>496</v>
          </cell>
          <cell r="H77">
            <v>317</v>
          </cell>
          <cell r="I77">
            <v>88</v>
          </cell>
          <cell r="J77">
            <v>106</v>
          </cell>
          <cell r="K77">
            <v>68</v>
          </cell>
          <cell r="L77">
            <v>789</v>
          </cell>
          <cell r="M77">
            <v>722</v>
          </cell>
          <cell r="N77">
            <v>873</v>
          </cell>
          <cell r="P77">
            <v>5170052</v>
          </cell>
          <cell r="Q77" t="str">
            <v xml:space="preserve"> Xanten, Stadt</v>
          </cell>
          <cell r="R77">
            <v>21614</v>
          </cell>
        </row>
        <row r="78">
          <cell r="B78">
            <v>5170036</v>
          </cell>
          <cell r="C78" t="str">
            <v>Schermbeck</v>
          </cell>
          <cell r="D78">
            <v>1478</v>
          </cell>
          <cell r="E78">
            <v>10.810415447630193</v>
          </cell>
          <cell r="F78">
            <v>6</v>
          </cell>
          <cell r="G78">
            <v>210</v>
          </cell>
          <cell r="H78">
            <v>129</v>
          </cell>
          <cell r="I78">
            <v>44</v>
          </cell>
          <cell r="J78">
            <v>43</v>
          </cell>
          <cell r="K78">
            <v>38</v>
          </cell>
          <cell r="L78">
            <v>346</v>
          </cell>
          <cell r="M78">
            <v>283</v>
          </cell>
          <cell r="N78">
            <v>379</v>
          </cell>
          <cell r="P78">
            <v>5300000</v>
          </cell>
          <cell r="Q78" t="str">
            <v xml:space="preserve"> Köln, Reg.-Bez. </v>
          </cell>
          <cell r="R78">
            <v>4454228</v>
          </cell>
        </row>
        <row r="79">
          <cell r="B79">
            <v>5170040</v>
          </cell>
          <cell r="C79" t="str">
            <v>Sonsbeck</v>
          </cell>
          <cell r="D79">
            <v>921</v>
          </cell>
          <cell r="E79">
            <v>10.542582417582418</v>
          </cell>
          <cell r="F79">
            <v>3</v>
          </cell>
          <cell r="G79">
            <v>102</v>
          </cell>
          <cell r="H79">
            <v>52</v>
          </cell>
          <cell r="I79">
            <v>27</v>
          </cell>
          <cell r="J79">
            <v>21</v>
          </cell>
          <cell r="K79">
            <v>13</v>
          </cell>
          <cell r="L79">
            <v>195</v>
          </cell>
          <cell r="M79">
            <v>284</v>
          </cell>
          <cell r="N79">
            <v>224</v>
          </cell>
          <cell r="P79">
            <v>5314000</v>
          </cell>
          <cell r="Q79" t="str">
            <v xml:space="preserve"> Bonn, krfr. Stadt</v>
          </cell>
          <cell r="R79">
            <v>325490</v>
          </cell>
        </row>
        <row r="80">
          <cell r="B80">
            <v>5170044</v>
          </cell>
          <cell r="C80" t="str">
            <v>Voerde (Niederrhein), Stadt</v>
          </cell>
          <cell r="D80">
            <v>4638</v>
          </cell>
          <cell r="E80">
            <v>12.788132789235689</v>
          </cell>
          <cell r="F80">
            <v>24</v>
          </cell>
          <cell r="G80">
            <v>680</v>
          </cell>
          <cell r="H80">
            <v>508</v>
          </cell>
          <cell r="I80">
            <v>156</v>
          </cell>
          <cell r="J80">
            <v>192</v>
          </cell>
          <cell r="K80">
            <v>110</v>
          </cell>
          <cell r="L80">
            <v>1036</v>
          </cell>
          <cell r="M80">
            <v>794</v>
          </cell>
          <cell r="N80">
            <v>1138</v>
          </cell>
          <cell r="P80">
            <v>5315000</v>
          </cell>
          <cell r="Q80" t="str">
            <v xml:space="preserve"> Köln, krfr. Stadt</v>
          </cell>
          <cell r="R80">
            <v>1080394</v>
          </cell>
        </row>
        <row r="81">
          <cell r="B81">
            <v>5170048</v>
          </cell>
          <cell r="C81" t="str">
            <v>Wesel, Stadt</v>
          </cell>
          <cell r="D81">
            <v>7498</v>
          </cell>
          <cell r="E81">
            <v>12.394207881512827</v>
          </cell>
          <cell r="F81">
            <v>26</v>
          </cell>
          <cell r="G81">
            <v>1008</v>
          </cell>
          <cell r="H81">
            <v>738</v>
          </cell>
          <cell r="I81">
            <v>270</v>
          </cell>
          <cell r="J81">
            <v>251</v>
          </cell>
          <cell r="K81">
            <v>164</v>
          </cell>
          <cell r="L81">
            <v>1625</v>
          </cell>
          <cell r="M81">
            <v>1594</v>
          </cell>
          <cell r="N81">
            <v>1822</v>
          </cell>
          <cell r="P81">
            <v>5316000</v>
          </cell>
          <cell r="Q81" t="str">
            <v xml:space="preserve"> Leverkusen, krfr. Stadt</v>
          </cell>
          <cell r="R81">
            <v>163577</v>
          </cell>
        </row>
        <row r="82">
          <cell r="B82">
            <v>5170052</v>
          </cell>
          <cell r="C82" t="str">
            <v>Xanten, Stadt</v>
          </cell>
          <cell r="D82">
            <v>2371</v>
          </cell>
          <cell r="E82">
            <v>10.969741833996483</v>
          </cell>
          <cell r="F82">
            <v>8</v>
          </cell>
          <cell r="G82">
            <v>344</v>
          </cell>
          <cell r="H82">
            <v>244</v>
          </cell>
          <cell r="I82">
            <v>95</v>
          </cell>
          <cell r="J82">
            <v>85</v>
          </cell>
          <cell r="K82">
            <v>51</v>
          </cell>
          <cell r="L82">
            <v>501</v>
          </cell>
          <cell r="M82">
            <v>439</v>
          </cell>
          <cell r="N82">
            <v>604</v>
          </cell>
          <cell r="P82">
            <v>5334000</v>
          </cell>
          <cell r="Q82" t="str">
            <v xml:space="preserve"> Städteregion Aachen</v>
          </cell>
          <cell r="R82">
            <v>554068</v>
          </cell>
        </row>
        <row r="83">
          <cell r="B83" t="e">
            <v>#N/A</v>
          </cell>
          <cell r="C83"/>
          <cell r="D83"/>
          <cell r="E83" t="e">
            <v>#N/A</v>
          </cell>
          <cell r="F83"/>
          <cell r="G83"/>
          <cell r="H83"/>
          <cell r="I83"/>
          <cell r="J83"/>
          <cell r="K83"/>
          <cell r="L83"/>
          <cell r="M83"/>
          <cell r="N83"/>
          <cell r="P83">
            <v>5334002</v>
          </cell>
          <cell r="Q83" t="str">
            <v xml:space="preserve"> Aachen, krfr. Stadt1)</v>
          </cell>
          <cell r="R83">
            <v>246272</v>
          </cell>
        </row>
        <row r="84">
          <cell r="B84">
            <v>5100000</v>
          </cell>
          <cell r="C84" t="str">
            <v>Regierungsbezirk Düsseldorf</v>
          </cell>
          <cell r="D84">
            <v>538061</v>
          </cell>
          <cell r="E84">
            <v>10.349675503287283</v>
          </cell>
          <cell r="F84">
            <v>1956</v>
          </cell>
          <cell r="G84">
            <v>61448</v>
          </cell>
          <cell r="H84">
            <v>41108</v>
          </cell>
          <cell r="I84">
            <v>20828</v>
          </cell>
          <cell r="J84">
            <v>19593</v>
          </cell>
          <cell r="K84">
            <v>10514</v>
          </cell>
          <cell r="L84">
            <v>110431</v>
          </cell>
          <cell r="M84">
            <v>87869</v>
          </cell>
          <cell r="N84">
            <v>184314</v>
          </cell>
          <cell r="P84">
            <v>5334004</v>
          </cell>
          <cell r="Q84" t="str">
            <v xml:space="preserve"> Alsdorf, Stadt </v>
          </cell>
          <cell r="R84">
            <v>46891</v>
          </cell>
        </row>
        <row r="85">
          <cell r="B85" t="e">
            <v>#N/A</v>
          </cell>
          <cell r="C85"/>
          <cell r="D85"/>
          <cell r="E85" t="e">
            <v>#N/A</v>
          </cell>
          <cell r="F85"/>
          <cell r="G85"/>
          <cell r="H85"/>
          <cell r="I85"/>
          <cell r="J85"/>
          <cell r="K85"/>
          <cell r="L85"/>
          <cell r="M85"/>
          <cell r="N85"/>
          <cell r="P85">
            <v>5334008</v>
          </cell>
          <cell r="Q85" t="str">
            <v xml:space="preserve"> Baesweiler, Stadt</v>
          </cell>
          <cell r="R85">
            <v>26996</v>
          </cell>
        </row>
        <row r="86">
          <cell r="B86">
            <v>5314000</v>
          </cell>
          <cell r="C86" t="str">
            <v>Bonn, Stadt</v>
          </cell>
          <cell r="D86">
            <v>27417</v>
          </cell>
          <cell r="E86">
            <v>8.4233002550001537</v>
          </cell>
          <cell r="F86">
            <v>115</v>
          </cell>
          <cell r="G86">
            <v>2780</v>
          </cell>
          <cell r="H86">
            <v>2652</v>
          </cell>
          <cell r="I86">
            <v>1183</v>
          </cell>
          <cell r="J86">
            <v>758</v>
          </cell>
          <cell r="K86">
            <v>950</v>
          </cell>
          <cell r="L86">
            <v>5751</v>
          </cell>
          <cell r="M86">
            <v>5889</v>
          </cell>
          <cell r="N86">
            <v>7339</v>
          </cell>
          <cell r="P86">
            <v>5334012</v>
          </cell>
          <cell r="Q86" t="str">
            <v xml:space="preserve"> Eschweiler, Stadt</v>
          </cell>
          <cell r="R86">
            <v>56207</v>
          </cell>
        </row>
        <row r="87">
          <cell r="B87">
            <v>5315000</v>
          </cell>
          <cell r="C87" t="str">
            <v>Köln, Stadt</v>
          </cell>
          <cell r="D87">
            <v>93236</v>
          </cell>
          <cell r="E87">
            <v>8.6298146787190593</v>
          </cell>
          <cell r="F87">
            <v>420</v>
          </cell>
          <cell r="G87">
            <v>8492</v>
          </cell>
          <cell r="H87">
            <v>8995</v>
          </cell>
          <cell r="I87">
            <v>4080</v>
          </cell>
          <cell r="J87">
            <v>3431</v>
          </cell>
          <cell r="K87">
            <v>2961</v>
          </cell>
          <cell r="L87">
            <v>19234</v>
          </cell>
          <cell r="M87">
            <v>18421</v>
          </cell>
          <cell r="N87">
            <v>27202</v>
          </cell>
          <cell r="P87">
            <v>5334016</v>
          </cell>
          <cell r="Q87" t="str">
            <v xml:space="preserve"> Herzogenrath, Stadt</v>
          </cell>
          <cell r="R87">
            <v>46462</v>
          </cell>
        </row>
        <row r="88">
          <cell r="B88">
            <v>5316000</v>
          </cell>
          <cell r="C88" t="str">
            <v>Leverkusen, Stadt</v>
          </cell>
          <cell r="D88">
            <v>16804</v>
          </cell>
          <cell r="E88">
            <v>10.272837868404483</v>
          </cell>
          <cell r="F88">
            <v>71</v>
          </cell>
          <cell r="G88">
            <v>1848</v>
          </cell>
          <cell r="H88">
            <v>1906</v>
          </cell>
          <cell r="I88">
            <v>653</v>
          </cell>
          <cell r="J88">
            <v>544</v>
          </cell>
          <cell r="K88">
            <v>477</v>
          </cell>
          <cell r="L88">
            <v>3929</v>
          </cell>
          <cell r="M88">
            <v>3366</v>
          </cell>
          <cell r="N88">
            <v>4010</v>
          </cell>
          <cell r="P88">
            <v>5334020</v>
          </cell>
          <cell r="Q88" t="str">
            <v xml:space="preserve"> Monschau, Stadt</v>
          </cell>
          <cell r="R88">
            <v>11649</v>
          </cell>
        </row>
        <row r="89">
          <cell r="B89" t="e">
            <v>#N/A</v>
          </cell>
          <cell r="C89"/>
          <cell r="D89"/>
          <cell r="E89" t="e">
            <v>#N/A</v>
          </cell>
          <cell r="F89"/>
          <cell r="G89"/>
          <cell r="H89"/>
          <cell r="I89"/>
          <cell r="J89"/>
          <cell r="K89"/>
          <cell r="L89"/>
          <cell r="M89"/>
          <cell r="N89"/>
          <cell r="P89">
            <v>5334024</v>
          </cell>
          <cell r="Q89" t="str">
            <v xml:space="preserve"> Roetgen</v>
          </cell>
          <cell r="R89">
            <v>8625</v>
          </cell>
        </row>
        <row r="90">
          <cell r="B90">
            <v>5334000</v>
          </cell>
          <cell r="C90" t="str">
            <v>Aachen, Städteregion</v>
          </cell>
          <cell r="D90">
            <v>56246</v>
          </cell>
          <cell r="E90">
            <v>10.151461553455531</v>
          </cell>
          <cell r="F90">
            <v>252</v>
          </cell>
          <cell r="G90">
            <v>6006</v>
          </cell>
          <cell r="H90">
            <v>6252</v>
          </cell>
          <cell r="I90">
            <v>2142</v>
          </cell>
          <cell r="J90">
            <v>2016</v>
          </cell>
          <cell r="K90">
            <v>1306</v>
          </cell>
          <cell r="L90">
            <v>12713</v>
          </cell>
          <cell r="M90">
            <v>10349</v>
          </cell>
          <cell r="N90">
            <v>15210</v>
          </cell>
          <cell r="P90">
            <v>5334028</v>
          </cell>
          <cell r="Q90" t="str">
            <v xml:space="preserve"> Simmerath</v>
          </cell>
          <cell r="R90">
            <v>15281</v>
          </cell>
        </row>
        <row r="91">
          <cell r="B91">
            <v>5334002</v>
          </cell>
          <cell r="C91" t="str">
            <v>Aachen, Stadt</v>
          </cell>
          <cell r="D91">
            <v>22644</v>
          </cell>
          <cell r="E91">
            <v>9.1947115384615383</v>
          </cell>
          <cell r="F91">
            <v>91</v>
          </cell>
          <cell r="G91">
            <v>2407</v>
          </cell>
          <cell r="H91">
            <v>2613</v>
          </cell>
          <cell r="I91">
            <v>856</v>
          </cell>
          <cell r="J91">
            <v>778</v>
          </cell>
          <cell r="K91">
            <v>552</v>
          </cell>
          <cell r="L91">
            <v>4847</v>
          </cell>
          <cell r="M91">
            <v>4503</v>
          </cell>
          <cell r="N91">
            <v>5997</v>
          </cell>
          <cell r="P91">
            <v>5334032</v>
          </cell>
          <cell r="Q91" t="str">
            <v xml:space="preserve"> Stolberg (Rhld.), Stadt</v>
          </cell>
          <cell r="R91">
            <v>56751</v>
          </cell>
        </row>
        <row r="92">
          <cell r="B92">
            <v>5334004</v>
          </cell>
          <cell r="C92" t="str">
            <v>Alsdorf, Stadt</v>
          </cell>
          <cell r="D92">
            <v>5309</v>
          </cell>
          <cell r="E92">
            <v>11.322002089953296</v>
          </cell>
          <cell r="F92">
            <v>32</v>
          </cell>
          <cell r="G92">
            <v>520</v>
          </cell>
          <cell r="H92">
            <v>504</v>
          </cell>
          <cell r="I92">
            <v>193</v>
          </cell>
          <cell r="J92">
            <v>236</v>
          </cell>
          <cell r="K92">
            <v>106</v>
          </cell>
          <cell r="L92">
            <v>1307</v>
          </cell>
          <cell r="M92">
            <v>921</v>
          </cell>
          <cell r="N92">
            <v>1490</v>
          </cell>
          <cell r="P92">
            <v>5334036</v>
          </cell>
          <cell r="Q92" t="str">
            <v xml:space="preserve"> Würselen, Stadt</v>
          </cell>
          <cell r="R92">
            <v>38934</v>
          </cell>
        </row>
        <row r="93">
          <cell r="B93">
            <v>5334008</v>
          </cell>
          <cell r="C93" t="str">
            <v>Baesweiler, Stadt</v>
          </cell>
          <cell r="D93">
            <v>2856</v>
          </cell>
          <cell r="E93">
            <v>10.579345088161208</v>
          </cell>
          <cell r="F93">
            <v>17</v>
          </cell>
          <cell r="G93">
            <v>296</v>
          </cell>
          <cell r="H93">
            <v>289</v>
          </cell>
          <cell r="I93">
            <v>112</v>
          </cell>
          <cell r="J93">
            <v>119</v>
          </cell>
          <cell r="K93">
            <v>56</v>
          </cell>
          <cell r="L93">
            <v>646</v>
          </cell>
          <cell r="M93">
            <v>471</v>
          </cell>
          <cell r="N93">
            <v>850</v>
          </cell>
          <cell r="P93">
            <v>5358000</v>
          </cell>
          <cell r="Q93" t="str">
            <v xml:space="preserve"> Düren, Kreis </v>
          </cell>
          <cell r="R93">
            <v>262889</v>
          </cell>
        </row>
        <row r="94">
          <cell r="B94">
            <v>5334012</v>
          </cell>
          <cell r="C94" t="str">
            <v>Eschweiler, Stadt</v>
          </cell>
          <cell r="D94">
            <v>6600</v>
          </cell>
          <cell r="E94">
            <v>11.742309676730658</v>
          </cell>
          <cell r="F94">
            <v>26</v>
          </cell>
          <cell r="G94">
            <v>684</v>
          </cell>
          <cell r="H94">
            <v>712</v>
          </cell>
          <cell r="I94">
            <v>249</v>
          </cell>
          <cell r="J94">
            <v>259</v>
          </cell>
          <cell r="K94">
            <v>139</v>
          </cell>
          <cell r="L94">
            <v>1545</v>
          </cell>
          <cell r="M94">
            <v>1227</v>
          </cell>
          <cell r="N94">
            <v>1759</v>
          </cell>
          <cell r="P94">
            <v>5358004</v>
          </cell>
          <cell r="Q94" t="str">
            <v xml:space="preserve"> Aldenhoven </v>
          </cell>
          <cell r="R94">
            <v>13877</v>
          </cell>
        </row>
        <row r="95">
          <cell r="B95">
            <v>5334016</v>
          </cell>
          <cell r="C95" t="str">
            <v>Herzogenrath, Stadt</v>
          </cell>
          <cell r="D95">
            <v>5201</v>
          </cell>
          <cell r="E95">
            <v>11.194094098402996</v>
          </cell>
          <cell r="F95">
            <v>28</v>
          </cell>
          <cell r="G95">
            <v>530</v>
          </cell>
          <cell r="H95">
            <v>555</v>
          </cell>
          <cell r="I95">
            <v>208</v>
          </cell>
          <cell r="J95">
            <v>181</v>
          </cell>
          <cell r="K95">
            <v>120</v>
          </cell>
          <cell r="L95">
            <v>1238</v>
          </cell>
          <cell r="M95">
            <v>913</v>
          </cell>
          <cell r="N95">
            <v>1428</v>
          </cell>
          <cell r="P95">
            <v>5358008</v>
          </cell>
          <cell r="Q95" t="str">
            <v xml:space="preserve"> Düren, Stadt </v>
          </cell>
          <cell r="R95">
            <v>90502</v>
          </cell>
        </row>
        <row r="96">
          <cell r="B96">
            <v>5334020</v>
          </cell>
          <cell r="C96" t="str">
            <v>Monschau, Stadt</v>
          </cell>
          <cell r="D96">
            <v>1151</v>
          </cell>
          <cell r="E96">
            <v>9.8806764529144129</v>
          </cell>
          <cell r="F96">
            <v>8</v>
          </cell>
          <cell r="G96">
            <v>144</v>
          </cell>
          <cell r="H96">
            <v>118</v>
          </cell>
          <cell r="I96">
            <v>49</v>
          </cell>
          <cell r="J96">
            <v>46</v>
          </cell>
          <cell r="K96">
            <v>47</v>
          </cell>
          <cell r="L96">
            <v>245</v>
          </cell>
          <cell r="M96">
            <v>192</v>
          </cell>
          <cell r="N96">
            <v>302</v>
          </cell>
          <cell r="P96">
            <v>5358012</v>
          </cell>
          <cell r="Q96" t="str">
            <v xml:space="preserve"> Heimbach, Stadt</v>
          </cell>
          <cell r="R96">
            <v>4319</v>
          </cell>
        </row>
        <row r="97">
          <cell r="B97">
            <v>5334024</v>
          </cell>
          <cell r="C97" t="str">
            <v>Roetgen</v>
          </cell>
          <cell r="D97">
            <v>657</v>
          </cell>
          <cell r="E97">
            <v>7.6173913043478256</v>
          </cell>
          <cell r="F97">
            <v>1</v>
          </cell>
          <cell r="G97">
            <v>79</v>
          </cell>
          <cell r="H97">
            <v>74</v>
          </cell>
          <cell r="I97">
            <v>28</v>
          </cell>
          <cell r="J97">
            <v>20</v>
          </cell>
          <cell r="K97">
            <v>16</v>
          </cell>
          <cell r="L97">
            <v>158</v>
          </cell>
          <cell r="M97">
            <v>106</v>
          </cell>
          <cell r="N97">
            <v>175</v>
          </cell>
          <cell r="P97">
            <v>5358016</v>
          </cell>
          <cell r="Q97" t="str">
            <v xml:space="preserve"> Hürtgenwald</v>
          </cell>
          <cell r="R97">
            <v>8644</v>
          </cell>
        </row>
        <row r="98">
          <cell r="B98">
            <v>5334028</v>
          </cell>
          <cell r="C98" t="str">
            <v>Simmerath</v>
          </cell>
          <cell r="D98">
            <v>1538</v>
          </cell>
          <cell r="E98">
            <v>10.064786335972776</v>
          </cell>
          <cell r="F98">
            <v>5</v>
          </cell>
          <cell r="G98">
            <v>194</v>
          </cell>
          <cell r="H98">
            <v>163</v>
          </cell>
          <cell r="I98">
            <v>68</v>
          </cell>
          <cell r="J98">
            <v>48</v>
          </cell>
          <cell r="K98">
            <v>35</v>
          </cell>
          <cell r="L98">
            <v>332</v>
          </cell>
          <cell r="M98">
            <v>287</v>
          </cell>
          <cell r="N98">
            <v>406</v>
          </cell>
          <cell r="P98">
            <v>5358020</v>
          </cell>
          <cell r="Q98" t="str">
            <v xml:space="preserve"> Inden</v>
          </cell>
          <cell r="R98">
            <v>7426</v>
          </cell>
        </row>
        <row r="99">
          <cell r="B99">
            <v>5334032</v>
          </cell>
          <cell r="C99" t="str">
            <v>Stolberg (Rhld.), Stadt</v>
          </cell>
          <cell r="D99">
            <v>6032</v>
          </cell>
          <cell r="E99">
            <v>10.62888759669433</v>
          </cell>
          <cell r="F99">
            <v>27</v>
          </cell>
          <cell r="G99">
            <v>691</v>
          </cell>
          <cell r="H99">
            <v>738</v>
          </cell>
          <cell r="I99">
            <v>231</v>
          </cell>
          <cell r="J99">
            <v>182</v>
          </cell>
          <cell r="K99">
            <v>139</v>
          </cell>
          <cell r="L99">
            <v>1450</v>
          </cell>
          <cell r="M99">
            <v>955</v>
          </cell>
          <cell r="N99">
            <v>1619</v>
          </cell>
          <cell r="P99">
            <v>5358024</v>
          </cell>
          <cell r="Q99" t="str">
            <v xml:space="preserve"> Jülich, Stadt</v>
          </cell>
          <cell r="R99">
            <v>32505</v>
          </cell>
        </row>
        <row r="100">
          <cell r="B100">
            <v>5334036</v>
          </cell>
          <cell r="C100" t="str">
            <v>Würselen, Stadt</v>
          </cell>
          <cell r="D100">
            <v>4258</v>
          </cell>
          <cell r="E100">
            <v>10.936456567524528</v>
          </cell>
          <cell r="F100">
            <v>17</v>
          </cell>
          <cell r="G100">
            <v>461</v>
          </cell>
          <cell r="H100">
            <v>486</v>
          </cell>
          <cell r="I100">
            <v>148</v>
          </cell>
          <cell r="J100">
            <v>147</v>
          </cell>
          <cell r="K100">
            <v>96</v>
          </cell>
          <cell r="L100">
            <v>945</v>
          </cell>
          <cell r="M100">
            <v>774</v>
          </cell>
          <cell r="N100">
            <v>1184</v>
          </cell>
          <cell r="P100">
            <v>5358028</v>
          </cell>
          <cell r="Q100" t="str">
            <v xml:space="preserve"> Kreuzau</v>
          </cell>
          <cell r="R100">
            <v>17582</v>
          </cell>
        </row>
        <row r="101">
          <cell r="B101" t="e">
            <v>#N/A</v>
          </cell>
          <cell r="C101"/>
          <cell r="D101"/>
          <cell r="E101" t="e">
            <v>#N/A</v>
          </cell>
          <cell r="F101"/>
          <cell r="G101"/>
          <cell r="H101"/>
          <cell r="I101"/>
          <cell r="J101"/>
          <cell r="K101"/>
          <cell r="L101"/>
          <cell r="M101"/>
          <cell r="N101"/>
          <cell r="P101">
            <v>5358032</v>
          </cell>
          <cell r="Q101" t="str">
            <v xml:space="preserve"> Langerwehe </v>
          </cell>
          <cell r="R101">
            <v>13986</v>
          </cell>
        </row>
        <row r="102">
          <cell r="B102">
            <v>5358000</v>
          </cell>
          <cell r="C102" t="str">
            <v>Düren, Kreis</v>
          </cell>
          <cell r="D102">
            <v>28070</v>
          </cell>
          <cell r="E102">
            <v>10.677510280004109</v>
          </cell>
          <cell r="F102">
            <v>296</v>
          </cell>
          <cell r="G102">
            <v>3085</v>
          </cell>
          <cell r="H102">
            <v>2995</v>
          </cell>
          <cell r="I102">
            <v>1346</v>
          </cell>
          <cell r="J102">
            <v>912</v>
          </cell>
          <cell r="K102">
            <v>737</v>
          </cell>
          <cell r="L102">
            <v>7104</v>
          </cell>
          <cell r="M102">
            <v>5012</v>
          </cell>
          <cell r="N102">
            <v>6583</v>
          </cell>
          <cell r="P102">
            <v>5358036</v>
          </cell>
          <cell r="Q102" t="str">
            <v xml:space="preserve"> Linnich, Stadt </v>
          </cell>
          <cell r="R102">
            <v>12484</v>
          </cell>
        </row>
        <row r="103">
          <cell r="B103">
            <v>5358004</v>
          </cell>
          <cell r="C103" t="str">
            <v>Aldenhoven</v>
          </cell>
          <cell r="D103">
            <v>1283</v>
          </cell>
          <cell r="E103">
            <v>9.2455141601210649</v>
          </cell>
          <cell r="F103">
            <v>9</v>
          </cell>
          <cell r="G103">
            <v>152</v>
          </cell>
          <cell r="H103">
            <v>125</v>
          </cell>
          <cell r="I103">
            <v>55</v>
          </cell>
          <cell r="J103">
            <v>50</v>
          </cell>
          <cell r="K103">
            <v>25</v>
          </cell>
          <cell r="L103">
            <v>350</v>
          </cell>
          <cell r="M103">
            <v>201</v>
          </cell>
          <cell r="N103">
            <v>316</v>
          </cell>
          <cell r="P103">
            <v>5358040</v>
          </cell>
          <cell r="Q103" t="str">
            <v xml:space="preserve"> Merzenich</v>
          </cell>
          <cell r="R103">
            <v>9733</v>
          </cell>
        </row>
        <row r="104">
          <cell r="B104">
            <v>5358008</v>
          </cell>
          <cell r="C104" t="str">
            <v>Düren, Stadt</v>
          </cell>
          <cell r="D104">
            <v>10807</v>
          </cell>
          <cell r="E104">
            <v>11.941172570771917</v>
          </cell>
          <cell r="F104">
            <v>119</v>
          </cell>
          <cell r="G104">
            <v>1096</v>
          </cell>
          <cell r="H104">
            <v>1086</v>
          </cell>
          <cell r="I104">
            <v>661</v>
          </cell>
          <cell r="J104">
            <v>380</v>
          </cell>
          <cell r="K104">
            <v>258</v>
          </cell>
          <cell r="L104">
            <v>2602</v>
          </cell>
          <cell r="M104">
            <v>2180</v>
          </cell>
          <cell r="N104">
            <v>2425</v>
          </cell>
          <cell r="P104">
            <v>5358044</v>
          </cell>
          <cell r="Q104" t="str">
            <v xml:space="preserve"> Nideggen, Stadt</v>
          </cell>
          <cell r="R104">
            <v>9855</v>
          </cell>
        </row>
        <row r="105">
          <cell r="B105">
            <v>5358012</v>
          </cell>
          <cell r="C105" t="str">
            <v>Heimbach, Stadt</v>
          </cell>
          <cell r="D105">
            <v>507</v>
          </cell>
          <cell r="E105">
            <v>11.738828432507525</v>
          </cell>
          <cell r="F105">
            <v>7</v>
          </cell>
          <cell r="G105">
            <v>58</v>
          </cell>
          <cell r="H105">
            <v>37</v>
          </cell>
          <cell r="I105">
            <v>22</v>
          </cell>
          <cell r="J105">
            <v>13</v>
          </cell>
          <cell r="K105">
            <v>19</v>
          </cell>
          <cell r="L105">
            <v>121</v>
          </cell>
          <cell r="M105">
            <v>110</v>
          </cell>
          <cell r="N105">
            <v>120</v>
          </cell>
          <cell r="P105">
            <v>5358048</v>
          </cell>
          <cell r="Q105" t="str">
            <v xml:space="preserve"> Niederzier </v>
          </cell>
          <cell r="R105">
            <v>13920</v>
          </cell>
        </row>
        <row r="106">
          <cell r="B106">
            <v>5358016</v>
          </cell>
          <cell r="C106" t="str">
            <v>Hürtgenwald</v>
          </cell>
          <cell r="D106">
            <v>824</v>
          </cell>
          <cell r="E106">
            <v>9.5326237852845903</v>
          </cell>
          <cell r="F106">
            <v>14</v>
          </cell>
          <cell r="G106">
            <v>92</v>
          </cell>
          <cell r="H106">
            <v>86</v>
          </cell>
          <cell r="I106">
            <v>40</v>
          </cell>
          <cell r="J106">
            <v>24</v>
          </cell>
          <cell r="K106">
            <v>18</v>
          </cell>
          <cell r="L106">
            <v>236</v>
          </cell>
          <cell r="M106">
            <v>137</v>
          </cell>
          <cell r="N106">
            <v>177</v>
          </cell>
          <cell r="P106">
            <v>5358052</v>
          </cell>
          <cell r="Q106" t="str">
            <v xml:space="preserve"> Nörvenich</v>
          </cell>
          <cell r="R106">
            <v>10447</v>
          </cell>
        </row>
        <row r="107">
          <cell r="B107">
            <v>5358020</v>
          </cell>
          <cell r="C107" t="str">
            <v>Inden</v>
          </cell>
          <cell r="D107">
            <v>663</v>
          </cell>
          <cell r="E107">
            <v>8.9280904928629141</v>
          </cell>
          <cell r="F107">
            <v>5</v>
          </cell>
          <cell r="G107">
            <v>83</v>
          </cell>
          <cell r="H107">
            <v>84</v>
          </cell>
          <cell r="I107">
            <v>23</v>
          </cell>
          <cell r="J107">
            <v>32</v>
          </cell>
          <cell r="K107">
            <v>25</v>
          </cell>
          <cell r="L107">
            <v>157</v>
          </cell>
          <cell r="M107">
            <v>98</v>
          </cell>
          <cell r="N107">
            <v>156</v>
          </cell>
          <cell r="P107">
            <v>5358056</v>
          </cell>
          <cell r="Q107" t="str">
            <v xml:space="preserve"> Titz </v>
          </cell>
          <cell r="R107">
            <v>8329</v>
          </cell>
        </row>
        <row r="108">
          <cell r="B108">
            <v>5358024</v>
          </cell>
          <cell r="C108" t="str">
            <v>Jülich, Stadt</v>
          </cell>
          <cell r="D108">
            <v>3271</v>
          </cell>
          <cell r="E108">
            <v>10.063067220427627</v>
          </cell>
          <cell r="F108">
            <v>32</v>
          </cell>
          <cell r="G108">
            <v>360</v>
          </cell>
          <cell r="H108">
            <v>374</v>
          </cell>
          <cell r="I108">
            <v>124</v>
          </cell>
          <cell r="J108">
            <v>96</v>
          </cell>
          <cell r="K108">
            <v>109</v>
          </cell>
          <cell r="L108">
            <v>856</v>
          </cell>
          <cell r="M108">
            <v>540</v>
          </cell>
          <cell r="N108">
            <v>780</v>
          </cell>
          <cell r="P108">
            <v>5358060</v>
          </cell>
          <cell r="Q108" t="str">
            <v xml:space="preserve"> Vettweiß </v>
          </cell>
          <cell r="R108">
            <v>9280</v>
          </cell>
        </row>
        <row r="109">
          <cell r="B109">
            <v>5358028</v>
          </cell>
          <cell r="C109" t="str">
            <v>Kreuzau</v>
          </cell>
          <cell r="D109">
            <v>1790</v>
          </cell>
          <cell r="E109">
            <v>10.180866795586395</v>
          </cell>
          <cell r="F109">
            <v>17</v>
          </cell>
          <cell r="G109">
            <v>217</v>
          </cell>
          <cell r="H109">
            <v>208</v>
          </cell>
          <cell r="I109">
            <v>73</v>
          </cell>
          <cell r="J109">
            <v>41</v>
          </cell>
          <cell r="K109">
            <v>49</v>
          </cell>
          <cell r="L109">
            <v>455</v>
          </cell>
          <cell r="M109">
            <v>303</v>
          </cell>
          <cell r="N109">
            <v>427</v>
          </cell>
          <cell r="P109">
            <v>5362000</v>
          </cell>
          <cell r="Q109" t="str">
            <v xml:space="preserve"> Rhein-Erft-Kreis</v>
          </cell>
          <cell r="R109">
            <v>467209</v>
          </cell>
        </row>
        <row r="110">
          <cell r="B110">
            <v>5358032</v>
          </cell>
          <cell r="C110" t="str">
            <v>Langerwehe</v>
          </cell>
          <cell r="D110">
            <v>1453</v>
          </cell>
          <cell r="E110">
            <v>10.388960388960388</v>
          </cell>
          <cell r="F110">
            <v>14</v>
          </cell>
          <cell r="G110">
            <v>181</v>
          </cell>
          <cell r="H110">
            <v>184</v>
          </cell>
          <cell r="I110">
            <v>60</v>
          </cell>
          <cell r="J110">
            <v>56</v>
          </cell>
          <cell r="K110">
            <v>36</v>
          </cell>
          <cell r="L110">
            <v>358</v>
          </cell>
          <cell r="M110">
            <v>222</v>
          </cell>
          <cell r="N110">
            <v>342</v>
          </cell>
          <cell r="P110">
            <v>5362004</v>
          </cell>
          <cell r="Q110" t="str">
            <v xml:space="preserve"> Bedburg, Stadt </v>
          </cell>
          <cell r="R110">
            <v>23531</v>
          </cell>
        </row>
        <row r="111">
          <cell r="B111">
            <v>5358036</v>
          </cell>
          <cell r="C111" t="str">
            <v>Linnich, Stadt</v>
          </cell>
          <cell r="D111">
            <v>1328</v>
          </cell>
          <cell r="E111">
            <v>10.637616148670299</v>
          </cell>
          <cell r="F111">
            <v>20</v>
          </cell>
          <cell r="G111">
            <v>167</v>
          </cell>
          <cell r="H111">
            <v>144</v>
          </cell>
          <cell r="I111">
            <v>43</v>
          </cell>
          <cell r="J111">
            <v>40</v>
          </cell>
          <cell r="K111">
            <v>33</v>
          </cell>
          <cell r="L111">
            <v>352</v>
          </cell>
          <cell r="M111">
            <v>195</v>
          </cell>
          <cell r="N111">
            <v>334</v>
          </cell>
          <cell r="P111">
            <v>5362008</v>
          </cell>
          <cell r="Q111" t="str">
            <v xml:space="preserve"> Bergheim, Stadt</v>
          </cell>
          <cell r="R111">
            <v>61099</v>
          </cell>
        </row>
        <row r="112">
          <cell r="B112">
            <v>5358040</v>
          </cell>
          <cell r="C112" t="str">
            <v>Merzenich</v>
          </cell>
          <cell r="D112">
            <v>1051</v>
          </cell>
          <cell r="E112">
            <v>10.798315010788041</v>
          </cell>
          <cell r="F112">
            <v>10</v>
          </cell>
          <cell r="G112">
            <v>113</v>
          </cell>
          <cell r="H112">
            <v>127</v>
          </cell>
          <cell r="I112">
            <v>38</v>
          </cell>
          <cell r="J112">
            <v>31</v>
          </cell>
          <cell r="K112">
            <v>25</v>
          </cell>
          <cell r="L112">
            <v>279</v>
          </cell>
          <cell r="M112">
            <v>170</v>
          </cell>
          <cell r="N112">
            <v>258</v>
          </cell>
          <cell r="P112">
            <v>5362012</v>
          </cell>
          <cell r="Q112" t="str">
            <v xml:space="preserve"> Brühl, Stadt </v>
          </cell>
          <cell r="R112">
            <v>44144</v>
          </cell>
        </row>
        <row r="113">
          <cell r="B113">
            <v>5358044</v>
          </cell>
          <cell r="C113" t="str">
            <v>Nideggen, Stadt</v>
          </cell>
          <cell r="D113">
            <v>999</v>
          </cell>
          <cell r="E113">
            <v>10.136986301369863</v>
          </cell>
          <cell r="F113">
            <v>5</v>
          </cell>
          <cell r="G113">
            <v>112</v>
          </cell>
          <cell r="H113">
            <v>100</v>
          </cell>
          <cell r="I113">
            <v>43</v>
          </cell>
          <cell r="J113">
            <v>34</v>
          </cell>
          <cell r="K113">
            <v>29</v>
          </cell>
          <cell r="L113">
            <v>251</v>
          </cell>
          <cell r="M113">
            <v>178</v>
          </cell>
          <cell r="N113">
            <v>247</v>
          </cell>
          <cell r="P113">
            <v>5362016</v>
          </cell>
          <cell r="Q113" t="str">
            <v xml:space="preserve"> Elsdorf, Stadt</v>
          </cell>
          <cell r="R113">
            <v>21539</v>
          </cell>
        </row>
        <row r="114">
          <cell r="B114">
            <v>5358048</v>
          </cell>
          <cell r="C114" t="str">
            <v>Niederzier</v>
          </cell>
          <cell r="D114">
            <v>1427</v>
          </cell>
          <cell r="E114">
            <v>10.251436781609195</v>
          </cell>
          <cell r="F114">
            <v>13</v>
          </cell>
          <cell r="G114">
            <v>167</v>
          </cell>
          <cell r="H114">
            <v>153</v>
          </cell>
          <cell r="I114">
            <v>57</v>
          </cell>
          <cell r="J114">
            <v>46</v>
          </cell>
          <cell r="K114">
            <v>48</v>
          </cell>
          <cell r="L114">
            <v>379</v>
          </cell>
          <cell r="M114">
            <v>237</v>
          </cell>
          <cell r="N114">
            <v>327</v>
          </cell>
          <cell r="P114">
            <v>5362020</v>
          </cell>
          <cell r="Q114" t="str">
            <v xml:space="preserve"> Erftstadt, Stadt </v>
          </cell>
          <cell r="R114">
            <v>49647</v>
          </cell>
        </row>
        <row r="115">
          <cell r="B115">
            <v>5358052</v>
          </cell>
          <cell r="C115" t="str">
            <v>Nörvenich</v>
          </cell>
          <cell r="D115">
            <v>1054</v>
          </cell>
          <cell r="E115">
            <v>10.089020771513352</v>
          </cell>
          <cell r="F115">
            <v>11</v>
          </cell>
          <cell r="G115">
            <v>106</v>
          </cell>
          <cell r="H115">
            <v>129</v>
          </cell>
          <cell r="I115">
            <v>42</v>
          </cell>
          <cell r="J115">
            <v>24</v>
          </cell>
          <cell r="K115">
            <v>22</v>
          </cell>
          <cell r="L115">
            <v>296</v>
          </cell>
          <cell r="M115">
            <v>160</v>
          </cell>
          <cell r="N115">
            <v>264</v>
          </cell>
          <cell r="P115">
            <v>5362024</v>
          </cell>
          <cell r="Q115" t="str">
            <v xml:space="preserve"> Frechen, Stadt </v>
          </cell>
          <cell r="R115">
            <v>52212</v>
          </cell>
        </row>
        <row r="116">
          <cell r="B116">
            <v>5358056</v>
          </cell>
          <cell r="C116" t="str">
            <v>Titz</v>
          </cell>
          <cell r="D116">
            <v>756</v>
          </cell>
          <cell r="E116">
            <v>9.0767198943450591</v>
          </cell>
          <cell r="F116">
            <v>10</v>
          </cell>
          <cell r="G116">
            <v>87</v>
          </cell>
          <cell r="H116">
            <v>79</v>
          </cell>
          <cell r="I116">
            <v>33</v>
          </cell>
          <cell r="J116">
            <v>25</v>
          </cell>
          <cell r="K116">
            <v>24</v>
          </cell>
          <cell r="L116">
            <v>187</v>
          </cell>
          <cell r="M116">
            <v>119</v>
          </cell>
          <cell r="N116">
            <v>192</v>
          </cell>
          <cell r="P116">
            <v>5362028</v>
          </cell>
          <cell r="Q116" t="str">
            <v xml:space="preserve"> Hürth, Stadt </v>
          </cell>
          <cell r="R116">
            <v>59762</v>
          </cell>
        </row>
        <row r="117">
          <cell r="B117">
            <v>5358060</v>
          </cell>
          <cell r="C117" t="str">
            <v>Vettweiß</v>
          </cell>
          <cell r="D117">
            <v>857</v>
          </cell>
          <cell r="E117">
            <v>9.2349137931034484</v>
          </cell>
          <cell r="F117">
            <v>10</v>
          </cell>
          <cell r="G117">
            <v>94</v>
          </cell>
          <cell r="H117">
            <v>79</v>
          </cell>
          <cell r="I117">
            <v>32</v>
          </cell>
          <cell r="J117">
            <v>20</v>
          </cell>
          <cell r="K117">
            <v>17</v>
          </cell>
          <cell r="L117">
            <v>225</v>
          </cell>
          <cell r="M117">
            <v>162</v>
          </cell>
          <cell r="N117">
            <v>218</v>
          </cell>
          <cell r="P117">
            <v>5362032</v>
          </cell>
          <cell r="Q117" t="str">
            <v xml:space="preserve"> Kerpen, Stadt</v>
          </cell>
          <cell r="R117">
            <v>65420</v>
          </cell>
        </row>
        <row r="118">
          <cell r="B118" t="e">
            <v>#N/A</v>
          </cell>
          <cell r="C118"/>
          <cell r="D118"/>
          <cell r="E118" t="e">
            <v>#N/A</v>
          </cell>
          <cell r="F118"/>
          <cell r="G118"/>
          <cell r="H118"/>
          <cell r="I118"/>
          <cell r="J118"/>
          <cell r="K118"/>
          <cell r="L118"/>
          <cell r="M118"/>
          <cell r="N118"/>
          <cell r="P118">
            <v>5362036</v>
          </cell>
          <cell r="Q118" t="str">
            <v xml:space="preserve"> Pulheim, Stadt </v>
          </cell>
          <cell r="R118">
            <v>53900</v>
          </cell>
        </row>
        <row r="119">
          <cell r="B119">
            <v>5362000</v>
          </cell>
          <cell r="C119" t="str">
            <v>Rhein-Erft-Kreis</v>
          </cell>
          <cell r="D119">
            <v>45762</v>
          </cell>
          <cell r="E119">
            <v>9.7947599468332154</v>
          </cell>
          <cell r="F119">
            <v>216</v>
          </cell>
          <cell r="G119">
            <v>4367</v>
          </cell>
          <cell r="H119">
            <v>4441</v>
          </cell>
          <cell r="I119">
            <v>1849</v>
          </cell>
          <cell r="J119">
            <v>1567</v>
          </cell>
          <cell r="K119">
            <v>1539</v>
          </cell>
          <cell r="L119">
            <v>10596</v>
          </cell>
          <cell r="M119">
            <v>8865</v>
          </cell>
          <cell r="N119">
            <v>12322</v>
          </cell>
          <cell r="P119">
            <v>5362040</v>
          </cell>
          <cell r="Q119" t="str">
            <v xml:space="preserve"> Wesseling, Stadt </v>
          </cell>
          <cell r="R119">
            <v>35955</v>
          </cell>
        </row>
        <row r="120">
          <cell r="B120">
            <v>5362004</v>
          </cell>
          <cell r="C120" t="str">
            <v>Bedburg, Stadt</v>
          </cell>
          <cell r="D120">
            <v>2260</v>
          </cell>
          <cell r="E120">
            <v>9.6043517062598269</v>
          </cell>
          <cell r="F120">
            <v>7</v>
          </cell>
          <cell r="G120">
            <v>212</v>
          </cell>
          <cell r="H120">
            <v>245</v>
          </cell>
          <cell r="I120">
            <v>80</v>
          </cell>
          <cell r="J120">
            <v>57</v>
          </cell>
          <cell r="K120">
            <v>62</v>
          </cell>
          <cell r="L120">
            <v>562</v>
          </cell>
          <cell r="M120">
            <v>472</v>
          </cell>
          <cell r="N120">
            <v>563</v>
          </cell>
          <cell r="P120">
            <v>5366000</v>
          </cell>
          <cell r="Q120" t="str">
            <v xml:space="preserve"> Euskirchen, Kreis</v>
          </cell>
          <cell r="R120">
            <v>192127</v>
          </cell>
        </row>
        <row r="121">
          <cell r="B121">
            <v>5362008</v>
          </cell>
          <cell r="C121" t="str">
            <v>Bergheim, Stadt</v>
          </cell>
          <cell r="D121">
            <v>6392</v>
          </cell>
          <cell r="E121">
            <v>10.461709684282885</v>
          </cell>
          <cell r="F121">
            <v>32</v>
          </cell>
          <cell r="G121">
            <v>642</v>
          </cell>
          <cell r="H121">
            <v>543</v>
          </cell>
          <cell r="I121">
            <v>265</v>
          </cell>
          <cell r="J121">
            <v>220</v>
          </cell>
          <cell r="K121">
            <v>192</v>
          </cell>
          <cell r="L121">
            <v>1497</v>
          </cell>
          <cell r="M121">
            <v>1264</v>
          </cell>
          <cell r="N121">
            <v>1737</v>
          </cell>
          <cell r="P121">
            <v>5366004</v>
          </cell>
          <cell r="Q121" t="str">
            <v xml:space="preserve"> Bad Münstereifel, Stadt</v>
          </cell>
          <cell r="R121">
            <v>17262</v>
          </cell>
        </row>
        <row r="122">
          <cell r="B122">
            <v>5362012</v>
          </cell>
          <cell r="C122" t="str">
            <v>Brühl, Stadt</v>
          </cell>
          <cell r="D122">
            <v>4692</v>
          </cell>
          <cell r="E122">
            <v>10.628851032982965</v>
          </cell>
          <cell r="F122">
            <v>19</v>
          </cell>
          <cell r="G122">
            <v>488</v>
          </cell>
          <cell r="H122">
            <v>477</v>
          </cell>
          <cell r="I122">
            <v>217</v>
          </cell>
          <cell r="J122">
            <v>210</v>
          </cell>
          <cell r="K122">
            <v>166</v>
          </cell>
          <cell r="L122">
            <v>988</v>
          </cell>
          <cell r="M122">
            <v>898</v>
          </cell>
          <cell r="N122">
            <v>1229</v>
          </cell>
          <cell r="P122">
            <v>5366008</v>
          </cell>
          <cell r="Q122" t="str">
            <v xml:space="preserve"> Blankenheim</v>
          </cell>
          <cell r="R122">
            <v>8397</v>
          </cell>
        </row>
        <row r="123">
          <cell r="B123">
            <v>5362016</v>
          </cell>
          <cell r="C123" t="str">
            <v>Elsdorf</v>
          </cell>
          <cell r="D123">
            <v>2180</v>
          </cell>
          <cell r="E123">
            <v>10.121175542040021</v>
          </cell>
          <cell r="F123">
            <v>14</v>
          </cell>
          <cell r="G123">
            <v>231</v>
          </cell>
          <cell r="H123">
            <v>195</v>
          </cell>
          <cell r="I123">
            <v>83</v>
          </cell>
          <cell r="J123">
            <v>57</v>
          </cell>
          <cell r="K123">
            <v>73</v>
          </cell>
          <cell r="L123">
            <v>522</v>
          </cell>
          <cell r="M123">
            <v>390</v>
          </cell>
          <cell r="N123">
            <v>615</v>
          </cell>
          <cell r="P123">
            <v>5366012</v>
          </cell>
          <cell r="Q123" t="str">
            <v xml:space="preserve"> Dahlem </v>
          </cell>
          <cell r="R123">
            <v>4202</v>
          </cell>
        </row>
        <row r="124">
          <cell r="B124">
            <v>5362020</v>
          </cell>
          <cell r="C124" t="str">
            <v>Erftstadt, Stadt</v>
          </cell>
          <cell r="D124">
            <v>4694</v>
          </cell>
          <cell r="E124">
            <v>9.4547505388039568</v>
          </cell>
          <cell r="F124">
            <v>19</v>
          </cell>
          <cell r="G124">
            <v>438</v>
          </cell>
          <cell r="H124">
            <v>445</v>
          </cell>
          <cell r="I124">
            <v>187</v>
          </cell>
          <cell r="J124">
            <v>150</v>
          </cell>
          <cell r="K124">
            <v>182</v>
          </cell>
          <cell r="L124">
            <v>1119</v>
          </cell>
          <cell r="M124">
            <v>920</v>
          </cell>
          <cell r="N124">
            <v>1234</v>
          </cell>
          <cell r="P124">
            <v>5366016</v>
          </cell>
          <cell r="Q124" t="str">
            <v xml:space="preserve"> Euskirchen, Stadt</v>
          </cell>
          <cell r="R124">
            <v>57715</v>
          </cell>
        </row>
        <row r="125">
          <cell r="B125">
            <v>5362024</v>
          </cell>
          <cell r="C125" t="str">
            <v>Frechen, Stadt</v>
          </cell>
          <cell r="D125">
            <v>5114</v>
          </cell>
          <cell r="E125">
            <v>9.7946832145866836</v>
          </cell>
          <cell r="F125">
            <v>21</v>
          </cell>
          <cell r="G125">
            <v>460</v>
          </cell>
          <cell r="H125">
            <v>479</v>
          </cell>
          <cell r="I125">
            <v>191</v>
          </cell>
          <cell r="J125">
            <v>186</v>
          </cell>
          <cell r="K125">
            <v>174</v>
          </cell>
          <cell r="L125">
            <v>1212</v>
          </cell>
          <cell r="M125">
            <v>1016</v>
          </cell>
          <cell r="N125">
            <v>1375</v>
          </cell>
          <cell r="P125">
            <v>5366020</v>
          </cell>
          <cell r="Q125" t="str">
            <v xml:space="preserve"> Hellenthal </v>
          </cell>
          <cell r="R125">
            <v>7929</v>
          </cell>
        </row>
        <row r="126">
          <cell r="B126">
            <v>5362028</v>
          </cell>
          <cell r="C126" t="str">
            <v>Hürth, Stadt</v>
          </cell>
          <cell r="D126">
            <v>5498</v>
          </cell>
          <cell r="E126">
            <v>9.1998259763729457</v>
          </cell>
          <cell r="F126">
            <v>36</v>
          </cell>
          <cell r="G126">
            <v>506</v>
          </cell>
          <cell r="H126">
            <v>545</v>
          </cell>
          <cell r="I126">
            <v>249</v>
          </cell>
          <cell r="J126">
            <v>188</v>
          </cell>
          <cell r="K126">
            <v>182</v>
          </cell>
          <cell r="L126">
            <v>1230</v>
          </cell>
          <cell r="M126">
            <v>1097</v>
          </cell>
          <cell r="N126">
            <v>1465</v>
          </cell>
          <cell r="P126">
            <v>5366024</v>
          </cell>
          <cell r="Q126" t="str">
            <v xml:space="preserve"> Kall </v>
          </cell>
          <cell r="R126">
            <v>11183</v>
          </cell>
        </row>
        <row r="127">
          <cell r="B127">
            <v>5362032</v>
          </cell>
          <cell r="C127" t="str">
            <v>Kerpen, Stadt</v>
          </cell>
          <cell r="D127">
            <v>6282</v>
          </cell>
          <cell r="E127">
            <v>9.6025680220116172</v>
          </cell>
          <cell r="F127">
            <v>26</v>
          </cell>
          <cell r="G127">
            <v>546</v>
          </cell>
          <cell r="H127">
            <v>550</v>
          </cell>
          <cell r="I127">
            <v>222</v>
          </cell>
          <cell r="J127">
            <v>214</v>
          </cell>
          <cell r="K127">
            <v>215</v>
          </cell>
          <cell r="L127">
            <v>1464</v>
          </cell>
          <cell r="M127">
            <v>1298</v>
          </cell>
          <cell r="N127">
            <v>1747</v>
          </cell>
          <cell r="P127">
            <v>5366028</v>
          </cell>
          <cell r="Q127" t="str">
            <v xml:space="preserve"> Mechernich, Stadt</v>
          </cell>
          <cell r="R127">
            <v>27350</v>
          </cell>
        </row>
        <row r="128">
          <cell r="B128">
            <v>5362036</v>
          </cell>
          <cell r="C128" t="str">
            <v>Pulheim, Stadt</v>
          </cell>
          <cell r="D128">
            <v>5031</v>
          </cell>
          <cell r="E128">
            <v>9.3339517625231903</v>
          </cell>
          <cell r="F128">
            <v>32</v>
          </cell>
          <cell r="G128">
            <v>488</v>
          </cell>
          <cell r="H128">
            <v>549</v>
          </cell>
          <cell r="I128">
            <v>212</v>
          </cell>
          <cell r="J128">
            <v>127</v>
          </cell>
          <cell r="K128">
            <v>205</v>
          </cell>
          <cell r="L128">
            <v>1176</v>
          </cell>
          <cell r="M128">
            <v>867</v>
          </cell>
          <cell r="N128">
            <v>1375</v>
          </cell>
          <cell r="P128">
            <v>5366032</v>
          </cell>
          <cell r="Q128" t="str">
            <v xml:space="preserve"> Nettersheim</v>
          </cell>
          <cell r="R128">
            <v>7395</v>
          </cell>
        </row>
        <row r="129">
          <cell r="B129">
            <v>5362040</v>
          </cell>
          <cell r="C129" t="str">
            <v>Wesseling, Stadt</v>
          </cell>
          <cell r="D129">
            <v>3619</v>
          </cell>
          <cell r="E129">
            <v>10.065359477124183</v>
          </cell>
          <cell r="F129">
            <v>10</v>
          </cell>
          <cell r="G129">
            <v>356</v>
          </cell>
          <cell r="H129">
            <v>413</v>
          </cell>
          <cell r="I129">
            <v>143</v>
          </cell>
          <cell r="J129">
            <v>158</v>
          </cell>
          <cell r="K129">
            <v>88</v>
          </cell>
          <cell r="L129">
            <v>826</v>
          </cell>
          <cell r="M129">
            <v>643</v>
          </cell>
          <cell r="N129">
            <v>982</v>
          </cell>
          <cell r="P129">
            <v>5366036</v>
          </cell>
          <cell r="Q129" t="str">
            <v xml:space="preserve"> Schleiden, Stadt </v>
          </cell>
          <cell r="R129">
            <v>13193</v>
          </cell>
        </row>
        <row r="130">
          <cell r="B130" t="e">
            <v>#N/A</v>
          </cell>
          <cell r="C130"/>
          <cell r="D130"/>
          <cell r="E130" t="e">
            <v>#N/A</v>
          </cell>
          <cell r="F130"/>
          <cell r="G130"/>
          <cell r="H130"/>
          <cell r="I130"/>
          <cell r="J130"/>
          <cell r="K130"/>
          <cell r="L130"/>
          <cell r="M130"/>
          <cell r="N130"/>
          <cell r="P130">
            <v>5366040</v>
          </cell>
          <cell r="Q130" t="str">
            <v xml:space="preserve"> Weilerswist</v>
          </cell>
          <cell r="R130">
            <v>17500</v>
          </cell>
        </row>
        <row r="131">
          <cell r="B131">
            <v>5366000</v>
          </cell>
          <cell r="C131" t="str">
            <v>Euskirchen, Kreis</v>
          </cell>
          <cell r="D131">
            <v>18729</v>
          </cell>
          <cell r="E131">
            <v>9.7482394457832573</v>
          </cell>
          <cell r="F131">
            <v>129</v>
          </cell>
          <cell r="G131">
            <v>1653</v>
          </cell>
          <cell r="H131">
            <v>1524</v>
          </cell>
          <cell r="I131">
            <v>611</v>
          </cell>
          <cell r="J131">
            <v>548</v>
          </cell>
          <cell r="K131">
            <v>189</v>
          </cell>
          <cell r="L131">
            <v>3276</v>
          </cell>
          <cell r="M131">
            <v>3230</v>
          </cell>
          <cell r="N131">
            <v>7569</v>
          </cell>
          <cell r="P131">
            <v>5366044</v>
          </cell>
          <cell r="Q131" t="str">
            <v xml:space="preserve"> Zülpich, Stadt </v>
          </cell>
          <cell r="R131">
            <v>20001</v>
          </cell>
        </row>
        <row r="132">
          <cell r="B132">
            <v>5366004</v>
          </cell>
          <cell r="C132" t="str">
            <v>Bad Münstereifel, Stadt</v>
          </cell>
          <cell r="D132">
            <v>1829</v>
          </cell>
          <cell r="E132">
            <v>10.595527748812421</v>
          </cell>
          <cell r="F132">
            <v>15</v>
          </cell>
          <cell r="G132">
            <v>164</v>
          </cell>
          <cell r="H132">
            <v>141</v>
          </cell>
          <cell r="I132">
            <v>59</v>
          </cell>
          <cell r="J132">
            <v>44</v>
          </cell>
          <cell r="K132">
            <v>16</v>
          </cell>
          <cell r="L132">
            <v>307</v>
          </cell>
          <cell r="M132">
            <v>343</v>
          </cell>
          <cell r="N132">
            <v>740</v>
          </cell>
          <cell r="P132">
            <v>5370000</v>
          </cell>
          <cell r="Q132" t="str">
            <v xml:space="preserve"> Heinsberg, Kreis </v>
          </cell>
          <cell r="R132">
            <v>253106</v>
          </cell>
        </row>
        <row r="133">
          <cell r="B133">
            <v>5366008</v>
          </cell>
          <cell r="C133" t="str">
            <v>Blankenheim</v>
          </cell>
          <cell r="D133">
            <v>920</v>
          </cell>
          <cell r="E133">
            <v>10.956293914493271</v>
          </cell>
          <cell r="F133">
            <v>9</v>
          </cell>
          <cell r="G133">
            <v>84</v>
          </cell>
          <cell r="H133">
            <v>53</v>
          </cell>
          <cell r="I133">
            <v>26</v>
          </cell>
          <cell r="J133">
            <v>21</v>
          </cell>
          <cell r="K133">
            <v>5</v>
          </cell>
          <cell r="L133">
            <v>157</v>
          </cell>
          <cell r="M133">
            <v>151</v>
          </cell>
          <cell r="N133">
            <v>414</v>
          </cell>
          <cell r="P133">
            <v>5370004</v>
          </cell>
          <cell r="Q133" t="str">
            <v xml:space="preserve"> Erkelenz, Stadt</v>
          </cell>
          <cell r="R133">
            <v>43392</v>
          </cell>
        </row>
        <row r="134">
          <cell r="B134">
            <v>5366012</v>
          </cell>
          <cell r="C134" t="str">
            <v>Dahlem</v>
          </cell>
          <cell r="D134">
            <v>424</v>
          </cell>
          <cell r="E134">
            <v>10.090433127082342</v>
          </cell>
          <cell r="F134">
            <v>4</v>
          </cell>
          <cell r="G134">
            <v>46</v>
          </cell>
          <cell r="H134">
            <v>57</v>
          </cell>
          <cell r="I134">
            <v>15</v>
          </cell>
          <cell r="J134">
            <v>13</v>
          </cell>
          <cell r="K134">
            <v>4</v>
          </cell>
          <cell r="L134">
            <v>62</v>
          </cell>
          <cell r="M134">
            <v>47</v>
          </cell>
          <cell r="N134">
            <v>176</v>
          </cell>
          <cell r="P134">
            <v>5370008</v>
          </cell>
          <cell r="Q134" t="str">
            <v xml:space="preserve"> Gangelt</v>
          </cell>
          <cell r="R134">
            <v>12383</v>
          </cell>
        </row>
        <row r="135">
          <cell r="B135">
            <v>5366016</v>
          </cell>
          <cell r="C135" t="str">
            <v>Euskirchen, Stadt</v>
          </cell>
          <cell r="D135">
            <v>5404</v>
          </cell>
          <cell r="E135">
            <v>9.3632504548211042</v>
          </cell>
          <cell r="F135">
            <v>26</v>
          </cell>
          <cell r="G135">
            <v>449</v>
          </cell>
          <cell r="H135">
            <v>435</v>
          </cell>
          <cell r="I135">
            <v>196</v>
          </cell>
          <cell r="J135">
            <v>203</v>
          </cell>
          <cell r="K135">
            <v>74</v>
          </cell>
          <cell r="L135">
            <v>968</v>
          </cell>
          <cell r="M135">
            <v>916</v>
          </cell>
          <cell r="N135">
            <v>2137</v>
          </cell>
          <cell r="P135">
            <v>5370012</v>
          </cell>
          <cell r="Q135" t="str">
            <v xml:space="preserve"> Geilenkirchen, Stadt </v>
          </cell>
          <cell r="R135">
            <v>27106</v>
          </cell>
        </row>
        <row r="136">
          <cell r="B136">
            <v>5366020</v>
          </cell>
          <cell r="C136" t="str">
            <v>Hellenthal</v>
          </cell>
          <cell r="D136">
            <v>723</v>
          </cell>
          <cell r="E136">
            <v>9.1184260310253507</v>
          </cell>
          <cell r="F136">
            <v>3</v>
          </cell>
          <cell r="G136">
            <v>77</v>
          </cell>
          <cell r="H136">
            <v>66</v>
          </cell>
          <cell r="I136">
            <v>21</v>
          </cell>
          <cell r="J136">
            <v>20</v>
          </cell>
          <cell r="K136">
            <v>5</v>
          </cell>
          <cell r="L136">
            <v>106</v>
          </cell>
          <cell r="M136">
            <v>93</v>
          </cell>
          <cell r="N136">
            <v>332</v>
          </cell>
          <cell r="P136">
            <v>5370016</v>
          </cell>
          <cell r="Q136" t="str">
            <v xml:space="preserve"> Heinsberg, Stadt </v>
          </cell>
          <cell r="R136">
            <v>41673</v>
          </cell>
        </row>
        <row r="137">
          <cell r="B137">
            <v>5366024</v>
          </cell>
          <cell r="C137" t="str">
            <v>Kall</v>
          </cell>
          <cell r="D137">
            <v>1206</v>
          </cell>
          <cell r="E137">
            <v>10.784226057408567</v>
          </cell>
          <cell r="F137">
            <v>10</v>
          </cell>
          <cell r="G137">
            <v>101</v>
          </cell>
          <cell r="H137">
            <v>109</v>
          </cell>
          <cell r="I137">
            <v>39</v>
          </cell>
          <cell r="J137">
            <v>26</v>
          </cell>
          <cell r="K137">
            <v>9</v>
          </cell>
          <cell r="L137">
            <v>180</v>
          </cell>
          <cell r="M137">
            <v>252</v>
          </cell>
          <cell r="N137">
            <v>480</v>
          </cell>
          <cell r="P137">
            <v>5370020</v>
          </cell>
          <cell r="Q137" t="str">
            <v xml:space="preserve"> Hückelhoven, Stadt </v>
          </cell>
          <cell r="R137">
            <v>39585</v>
          </cell>
        </row>
        <row r="138">
          <cell r="B138">
            <v>5366028</v>
          </cell>
          <cell r="C138" t="str">
            <v>Mechernich, Stadt</v>
          </cell>
          <cell r="D138">
            <v>2662</v>
          </cell>
          <cell r="E138">
            <v>9.7330895795246803</v>
          </cell>
          <cell r="F138">
            <v>18</v>
          </cell>
          <cell r="G138">
            <v>233</v>
          </cell>
          <cell r="H138">
            <v>193</v>
          </cell>
          <cell r="I138">
            <v>79</v>
          </cell>
          <cell r="J138">
            <v>69</v>
          </cell>
          <cell r="K138">
            <v>28</v>
          </cell>
          <cell r="L138">
            <v>459</v>
          </cell>
          <cell r="M138">
            <v>494</v>
          </cell>
          <cell r="N138">
            <v>1089</v>
          </cell>
          <cell r="P138">
            <v>5370024</v>
          </cell>
          <cell r="Q138" t="str">
            <v xml:space="preserve"> Selfkant </v>
          </cell>
          <cell r="R138">
            <v>10075</v>
          </cell>
        </row>
        <row r="139">
          <cell r="B139">
            <v>5366032</v>
          </cell>
          <cell r="C139" t="str">
            <v>Nettersheim</v>
          </cell>
          <cell r="D139">
            <v>611</v>
          </cell>
          <cell r="E139">
            <v>8.2623394185260306</v>
          </cell>
          <cell r="F139">
            <v>5</v>
          </cell>
          <cell r="G139">
            <v>53</v>
          </cell>
          <cell r="H139">
            <v>49</v>
          </cell>
          <cell r="I139">
            <v>19</v>
          </cell>
          <cell r="J139">
            <v>14</v>
          </cell>
          <cell r="K139">
            <v>7</v>
          </cell>
          <cell r="L139">
            <v>95</v>
          </cell>
          <cell r="M139">
            <v>101</v>
          </cell>
          <cell r="N139">
            <v>268</v>
          </cell>
          <cell r="P139">
            <v>5370028</v>
          </cell>
          <cell r="Q139" t="str">
            <v xml:space="preserve"> Übach-Palenberg, Stadt </v>
          </cell>
          <cell r="R139">
            <v>24083</v>
          </cell>
        </row>
        <row r="140">
          <cell r="B140">
            <v>5366036</v>
          </cell>
          <cell r="C140" t="str">
            <v>Schleiden, Stadt</v>
          </cell>
          <cell r="D140">
            <v>1393</v>
          </cell>
          <cell r="E140">
            <v>10.558629576290457</v>
          </cell>
          <cell r="F140">
            <v>10</v>
          </cell>
          <cell r="G140">
            <v>149</v>
          </cell>
          <cell r="H140">
            <v>127</v>
          </cell>
          <cell r="I140">
            <v>44</v>
          </cell>
          <cell r="J140">
            <v>37</v>
          </cell>
          <cell r="K140">
            <v>10</v>
          </cell>
          <cell r="L140">
            <v>237</v>
          </cell>
          <cell r="M140">
            <v>245</v>
          </cell>
          <cell r="N140">
            <v>534</v>
          </cell>
          <cell r="P140">
            <v>5370032</v>
          </cell>
          <cell r="Q140" t="str">
            <v xml:space="preserve"> Waldfeucht </v>
          </cell>
          <cell r="R140">
            <v>8745</v>
          </cell>
        </row>
        <row r="141">
          <cell r="B141">
            <v>5366040</v>
          </cell>
          <cell r="C141" t="str">
            <v>Weilerswist</v>
          </cell>
          <cell r="D141">
            <v>1596</v>
          </cell>
          <cell r="E141">
            <v>9.120000000000001</v>
          </cell>
          <cell r="F141">
            <v>13</v>
          </cell>
          <cell r="G141">
            <v>141</v>
          </cell>
          <cell r="H141">
            <v>138</v>
          </cell>
          <cell r="I141">
            <v>58</v>
          </cell>
          <cell r="J141">
            <v>43</v>
          </cell>
          <cell r="K141">
            <v>12</v>
          </cell>
          <cell r="L141">
            <v>325</v>
          </cell>
          <cell r="M141">
            <v>211</v>
          </cell>
          <cell r="N141">
            <v>655</v>
          </cell>
          <cell r="P141">
            <v>5370036</v>
          </cell>
          <cell r="Q141" t="str">
            <v xml:space="preserve"> Wassenberg, Stadt</v>
          </cell>
          <cell r="R141">
            <v>18143</v>
          </cell>
        </row>
        <row r="142">
          <cell r="B142">
            <v>5366044</v>
          </cell>
          <cell r="C142" t="str">
            <v>Zülpich, Stadt</v>
          </cell>
          <cell r="D142">
            <v>1961</v>
          </cell>
          <cell r="E142">
            <v>9.8045097745112741</v>
          </cell>
          <cell r="F142">
            <v>16</v>
          </cell>
          <cell r="G142">
            <v>156</v>
          </cell>
          <cell r="H142">
            <v>156</v>
          </cell>
          <cell r="I142">
            <v>55</v>
          </cell>
          <cell r="J142">
            <v>58</v>
          </cell>
          <cell r="K142">
            <v>19</v>
          </cell>
          <cell r="L142">
            <v>380</v>
          </cell>
          <cell r="M142">
            <v>377</v>
          </cell>
          <cell r="N142">
            <v>744</v>
          </cell>
          <cell r="P142">
            <v>5370040</v>
          </cell>
          <cell r="Q142" t="str">
            <v xml:space="preserve"> Wegberg, Stadt </v>
          </cell>
          <cell r="R142">
            <v>27921</v>
          </cell>
        </row>
        <row r="143">
          <cell r="B143" t="e">
            <v>#N/A</v>
          </cell>
          <cell r="C143"/>
          <cell r="D143"/>
          <cell r="E143" t="e">
            <v>#N/A</v>
          </cell>
          <cell r="F143"/>
          <cell r="G143"/>
          <cell r="H143"/>
          <cell r="I143"/>
          <cell r="J143"/>
          <cell r="K143"/>
          <cell r="L143"/>
          <cell r="M143"/>
          <cell r="N143"/>
          <cell r="P143">
            <v>5374000</v>
          </cell>
          <cell r="Q143" t="str">
            <v xml:space="preserve"> Oberbergischer Kreis </v>
          </cell>
          <cell r="R143">
            <v>272968</v>
          </cell>
        </row>
        <row r="144">
          <cell r="B144">
            <v>5370000</v>
          </cell>
          <cell r="C144" t="str">
            <v>Heinsberg, Kreis</v>
          </cell>
          <cell r="D144">
            <v>22582</v>
          </cell>
          <cell r="E144">
            <v>8.9219536478787536</v>
          </cell>
          <cell r="F144">
            <v>120</v>
          </cell>
          <cell r="G144">
            <v>2536</v>
          </cell>
          <cell r="H144">
            <v>2229</v>
          </cell>
          <cell r="I144">
            <v>930</v>
          </cell>
          <cell r="J144">
            <v>916</v>
          </cell>
          <cell r="K144">
            <v>397</v>
          </cell>
          <cell r="L144">
            <v>5987</v>
          </cell>
          <cell r="M144">
            <v>4371</v>
          </cell>
          <cell r="N144">
            <v>5096</v>
          </cell>
          <cell r="P144">
            <v>5374004</v>
          </cell>
          <cell r="Q144" t="str">
            <v xml:space="preserve"> Bergneustadt, Stadt</v>
          </cell>
          <cell r="R144">
            <v>18876</v>
          </cell>
        </row>
        <row r="145">
          <cell r="B145">
            <v>5370004</v>
          </cell>
          <cell r="C145" t="str">
            <v>Erkelenz, Stadt</v>
          </cell>
          <cell r="D145">
            <v>3777</v>
          </cell>
          <cell r="E145">
            <v>8.704369469026549</v>
          </cell>
          <cell r="F145">
            <v>20</v>
          </cell>
          <cell r="G145">
            <v>458</v>
          </cell>
          <cell r="H145">
            <v>371</v>
          </cell>
          <cell r="I145">
            <v>171</v>
          </cell>
          <cell r="J145">
            <v>193</v>
          </cell>
          <cell r="K145">
            <v>80</v>
          </cell>
          <cell r="L145">
            <v>1006</v>
          </cell>
          <cell r="M145">
            <v>620</v>
          </cell>
          <cell r="N145">
            <v>858</v>
          </cell>
          <cell r="P145">
            <v>5374008</v>
          </cell>
          <cell r="Q145" t="str">
            <v xml:space="preserve"> Engelskirchen</v>
          </cell>
          <cell r="R145">
            <v>19349</v>
          </cell>
        </row>
        <row r="146">
          <cell r="B146">
            <v>5370008</v>
          </cell>
          <cell r="C146" t="str">
            <v>Gangelt</v>
          </cell>
          <cell r="D146">
            <v>1360</v>
          </cell>
          <cell r="E146">
            <v>10.98279899862715</v>
          </cell>
          <cell r="F146">
            <v>8</v>
          </cell>
          <cell r="G146">
            <v>120</v>
          </cell>
          <cell r="H146">
            <v>103</v>
          </cell>
          <cell r="I146">
            <v>41</v>
          </cell>
          <cell r="J146">
            <v>24</v>
          </cell>
          <cell r="K146">
            <v>9</v>
          </cell>
          <cell r="L146">
            <v>255</v>
          </cell>
          <cell r="M146">
            <v>522</v>
          </cell>
          <cell r="N146">
            <v>278</v>
          </cell>
          <cell r="P146">
            <v>5374012</v>
          </cell>
          <cell r="Q146" t="str">
            <v xml:space="preserve"> Gummersbach, Stadt </v>
          </cell>
          <cell r="R146">
            <v>50497</v>
          </cell>
        </row>
        <row r="147">
          <cell r="B147">
            <v>5370012</v>
          </cell>
          <cell r="C147" t="str">
            <v>Geilenkirchen, Stadt</v>
          </cell>
          <cell r="D147">
            <v>2405</v>
          </cell>
          <cell r="E147">
            <v>8.872574337784993</v>
          </cell>
          <cell r="F147">
            <v>12</v>
          </cell>
          <cell r="G147">
            <v>255</v>
          </cell>
          <cell r="H147">
            <v>223</v>
          </cell>
          <cell r="I147">
            <v>78</v>
          </cell>
          <cell r="J147">
            <v>74</v>
          </cell>
          <cell r="K147">
            <v>48</v>
          </cell>
          <cell r="L147">
            <v>654</v>
          </cell>
          <cell r="M147">
            <v>520</v>
          </cell>
          <cell r="N147">
            <v>541</v>
          </cell>
          <cell r="P147">
            <v>5374016</v>
          </cell>
          <cell r="Q147" t="str">
            <v xml:space="preserve"> Hückeswagen, Stadt </v>
          </cell>
          <cell r="R147">
            <v>15058</v>
          </cell>
        </row>
        <row r="148">
          <cell r="B148">
            <v>5370016</v>
          </cell>
          <cell r="C148" t="str">
            <v>Heinsberg, Stadt</v>
          </cell>
          <cell r="D148">
            <v>3633</v>
          </cell>
          <cell r="E148">
            <v>8.7178748830177817</v>
          </cell>
          <cell r="F148">
            <v>20</v>
          </cell>
          <cell r="G148">
            <v>419</v>
          </cell>
          <cell r="H148">
            <v>375</v>
          </cell>
          <cell r="I148">
            <v>155</v>
          </cell>
          <cell r="J148">
            <v>119</v>
          </cell>
          <cell r="K148">
            <v>45</v>
          </cell>
          <cell r="L148">
            <v>978</v>
          </cell>
          <cell r="M148">
            <v>725</v>
          </cell>
          <cell r="N148">
            <v>797</v>
          </cell>
          <cell r="P148">
            <v>5374020</v>
          </cell>
          <cell r="Q148" t="str">
            <v xml:space="preserve"> Lindlar</v>
          </cell>
          <cell r="R148">
            <v>21513</v>
          </cell>
        </row>
        <row r="149">
          <cell r="B149">
            <v>5370020</v>
          </cell>
          <cell r="C149" t="str">
            <v>Hückelhoven, Stadt</v>
          </cell>
          <cell r="D149">
            <v>3715</v>
          </cell>
          <cell r="E149">
            <v>9.3848680055576601</v>
          </cell>
          <cell r="F149">
            <v>25</v>
          </cell>
          <cell r="G149">
            <v>392</v>
          </cell>
          <cell r="H149">
            <v>424</v>
          </cell>
          <cell r="I149">
            <v>168</v>
          </cell>
          <cell r="J149">
            <v>179</v>
          </cell>
          <cell r="K149">
            <v>68</v>
          </cell>
          <cell r="L149">
            <v>915</v>
          </cell>
          <cell r="M149">
            <v>707</v>
          </cell>
          <cell r="N149">
            <v>837</v>
          </cell>
          <cell r="P149">
            <v>5374024</v>
          </cell>
          <cell r="Q149" t="str">
            <v xml:space="preserve"> Marienheide</v>
          </cell>
          <cell r="R149">
            <v>13596</v>
          </cell>
        </row>
        <row r="150">
          <cell r="B150">
            <v>5370024</v>
          </cell>
          <cell r="C150" t="str">
            <v>Selfkant</v>
          </cell>
          <cell r="D150">
            <v>600</v>
          </cell>
          <cell r="E150">
            <v>5.9553349875930524</v>
          </cell>
          <cell r="F150">
            <v>7</v>
          </cell>
          <cell r="G150">
            <v>81</v>
          </cell>
          <cell r="H150">
            <v>46</v>
          </cell>
          <cell r="I150">
            <v>18</v>
          </cell>
          <cell r="J150">
            <v>21</v>
          </cell>
          <cell r="K150">
            <v>10</v>
          </cell>
          <cell r="L150">
            <v>151</v>
          </cell>
          <cell r="M150">
            <v>117</v>
          </cell>
          <cell r="N150">
            <v>149</v>
          </cell>
          <cell r="P150">
            <v>5374028</v>
          </cell>
          <cell r="Q150" t="str">
            <v xml:space="preserve"> Morsbach </v>
          </cell>
          <cell r="R150">
            <v>10276</v>
          </cell>
        </row>
        <row r="151">
          <cell r="B151">
            <v>5370028</v>
          </cell>
          <cell r="C151" t="str">
            <v>Übach-Palenberg, Stadt</v>
          </cell>
          <cell r="D151">
            <v>2435</v>
          </cell>
          <cell r="E151">
            <v>10.11086658638874</v>
          </cell>
          <cell r="F151">
            <v>10</v>
          </cell>
          <cell r="G151">
            <v>264</v>
          </cell>
          <cell r="H151">
            <v>244</v>
          </cell>
          <cell r="I151">
            <v>105</v>
          </cell>
          <cell r="J151">
            <v>103</v>
          </cell>
          <cell r="K151">
            <v>31</v>
          </cell>
          <cell r="L151">
            <v>715</v>
          </cell>
          <cell r="M151">
            <v>415</v>
          </cell>
          <cell r="N151">
            <v>548</v>
          </cell>
          <cell r="P151">
            <v>5374032</v>
          </cell>
          <cell r="Q151" t="str">
            <v xml:space="preserve"> Nümbrecht</v>
          </cell>
          <cell r="R151">
            <v>16912</v>
          </cell>
        </row>
        <row r="152">
          <cell r="B152">
            <v>5370032</v>
          </cell>
          <cell r="C152" t="str">
            <v>Waldfeucht</v>
          </cell>
          <cell r="D152">
            <v>707</v>
          </cell>
          <cell r="E152">
            <v>8.0846197827329913</v>
          </cell>
          <cell r="F152">
            <v>5</v>
          </cell>
          <cell r="G152">
            <v>91</v>
          </cell>
          <cell r="H152">
            <v>62</v>
          </cell>
          <cell r="I152">
            <v>30</v>
          </cell>
          <cell r="J152">
            <v>33</v>
          </cell>
          <cell r="K152">
            <v>19</v>
          </cell>
          <cell r="L152">
            <v>184</v>
          </cell>
          <cell r="M152">
            <v>121</v>
          </cell>
          <cell r="N152">
            <v>162</v>
          </cell>
          <cell r="P152">
            <v>5374036</v>
          </cell>
          <cell r="Q152" t="str">
            <v xml:space="preserve"> Radevormwald, Stadt</v>
          </cell>
          <cell r="R152">
            <v>22428</v>
          </cell>
        </row>
        <row r="153">
          <cell r="B153">
            <v>5370036</v>
          </cell>
          <cell r="C153" t="str">
            <v>Wassenberg, Stadt</v>
          </cell>
          <cell r="D153">
            <v>1493</v>
          </cell>
          <cell r="E153">
            <v>8.2290690624483265</v>
          </cell>
          <cell r="F153">
            <v>6</v>
          </cell>
          <cell r="G153">
            <v>163</v>
          </cell>
          <cell r="H153">
            <v>153</v>
          </cell>
          <cell r="I153">
            <v>68</v>
          </cell>
          <cell r="J153">
            <v>62</v>
          </cell>
          <cell r="K153">
            <v>37</v>
          </cell>
          <cell r="L153">
            <v>392</v>
          </cell>
          <cell r="M153">
            <v>248</v>
          </cell>
          <cell r="N153">
            <v>364</v>
          </cell>
          <cell r="P153">
            <v>5374040</v>
          </cell>
          <cell r="Q153" t="str">
            <v xml:space="preserve"> Reichshof</v>
          </cell>
          <cell r="R153">
            <v>18694</v>
          </cell>
        </row>
        <row r="154">
          <cell r="B154">
            <v>5370040</v>
          </cell>
          <cell r="C154" t="str">
            <v>Wegberg, Stadt</v>
          </cell>
          <cell r="D154">
            <v>2457</v>
          </cell>
          <cell r="E154">
            <v>8.7998280863865901</v>
          </cell>
          <cell r="F154">
            <v>7</v>
          </cell>
          <cell r="G154">
            <v>293</v>
          </cell>
          <cell r="H154">
            <v>228</v>
          </cell>
          <cell r="I154">
            <v>96</v>
          </cell>
          <cell r="J154">
            <v>108</v>
          </cell>
          <cell r="K154">
            <v>50</v>
          </cell>
          <cell r="L154">
            <v>737</v>
          </cell>
          <cell r="M154">
            <v>376</v>
          </cell>
          <cell r="N154">
            <v>562</v>
          </cell>
          <cell r="P154">
            <v>5374044</v>
          </cell>
          <cell r="Q154" t="str">
            <v xml:space="preserve"> Waldbröl, Stadt</v>
          </cell>
          <cell r="R154">
            <v>19415</v>
          </cell>
        </row>
        <row r="155">
          <cell r="B155" t="e">
            <v>#N/A</v>
          </cell>
          <cell r="C155"/>
          <cell r="D155"/>
          <cell r="E155" t="e">
            <v>#N/A</v>
          </cell>
          <cell r="F155"/>
          <cell r="G155"/>
          <cell r="H155"/>
          <cell r="I155"/>
          <cell r="J155"/>
          <cell r="K155"/>
          <cell r="L155"/>
          <cell r="M155"/>
          <cell r="N155"/>
          <cell r="P155">
            <v>5374048</v>
          </cell>
          <cell r="Q155" t="str">
            <v xml:space="preserve"> Wiehl, Stadt </v>
          </cell>
          <cell r="R155">
            <v>25152</v>
          </cell>
        </row>
        <row r="156">
          <cell r="B156">
            <v>5374000</v>
          </cell>
          <cell r="C156" t="str">
            <v>Oberbergischer Kreis</v>
          </cell>
          <cell r="D156">
            <v>27104</v>
          </cell>
          <cell r="E156">
            <v>9.929369010286921</v>
          </cell>
          <cell r="F156">
            <v>134</v>
          </cell>
          <cell r="G156">
            <v>3207</v>
          </cell>
          <cell r="H156">
            <v>2970</v>
          </cell>
          <cell r="I156">
            <v>1102</v>
          </cell>
          <cell r="J156">
            <v>880</v>
          </cell>
          <cell r="K156">
            <v>790</v>
          </cell>
          <cell r="L156">
            <v>6133</v>
          </cell>
          <cell r="M156">
            <v>5842</v>
          </cell>
          <cell r="N156">
            <v>6046</v>
          </cell>
          <cell r="P156">
            <v>5374052</v>
          </cell>
          <cell r="Q156" t="str">
            <v xml:space="preserve"> Wipperfürth, Stadt </v>
          </cell>
          <cell r="R156">
            <v>21202</v>
          </cell>
        </row>
        <row r="157">
          <cell r="B157">
            <v>5374004</v>
          </cell>
          <cell r="C157" t="str">
            <v>Bergneustadt, Stadt</v>
          </cell>
          <cell r="D157">
            <v>1885</v>
          </cell>
          <cell r="E157">
            <v>9.9862258953168048</v>
          </cell>
          <cell r="F157">
            <v>4</v>
          </cell>
          <cell r="G157">
            <v>233</v>
          </cell>
          <cell r="H157">
            <v>216</v>
          </cell>
          <cell r="I157">
            <v>74</v>
          </cell>
          <cell r="J157">
            <v>61</v>
          </cell>
          <cell r="K157">
            <v>52</v>
          </cell>
          <cell r="L157">
            <v>464</v>
          </cell>
          <cell r="M157">
            <v>363</v>
          </cell>
          <cell r="N157">
            <v>418</v>
          </cell>
          <cell r="P157">
            <v>5378000</v>
          </cell>
          <cell r="Q157" t="str">
            <v xml:space="preserve"> Rheinisch-Bergischer Kreis </v>
          </cell>
          <cell r="R157">
            <v>283344</v>
          </cell>
        </row>
        <row r="158">
          <cell r="B158">
            <v>5374008</v>
          </cell>
          <cell r="C158" t="str">
            <v>Engelskirchen</v>
          </cell>
          <cell r="D158">
            <v>2030</v>
          </cell>
          <cell r="E158">
            <v>10.491498268644374</v>
          </cell>
          <cell r="F158">
            <v>9</v>
          </cell>
          <cell r="G158">
            <v>261</v>
          </cell>
          <cell r="H158">
            <v>213</v>
          </cell>
          <cell r="I158">
            <v>96</v>
          </cell>
          <cell r="J158">
            <v>69</v>
          </cell>
          <cell r="K158">
            <v>69</v>
          </cell>
          <cell r="L158">
            <v>491</v>
          </cell>
          <cell r="M158">
            <v>379</v>
          </cell>
          <cell r="N158">
            <v>443</v>
          </cell>
          <cell r="P158">
            <v>5378004</v>
          </cell>
          <cell r="Q158" t="str">
            <v xml:space="preserve"> Bergisch Gladbach, Stadt </v>
          </cell>
          <cell r="R158">
            <v>111627</v>
          </cell>
        </row>
        <row r="159">
          <cell r="B159">
            <v>5374012</v>
          </cell>
          <cell r="C159" t="str">
            <v>Gummersbach, Stadt</v>
          </cell>
          <cell r="D159">
            <v>5192</v>
          </cell>
          <cell r="E159">
            <v>10.281798918747647</v>
          </cell>
          <cell r="F159">
            <v>27</v>
          </cell>
          <cell r="G159">
            <v>629</v>
          </cell>
          <cell r="H159">
            <v>565</v>
          </cell>
          <cell r="I159">
            <v>179</v>
          </cell>
          <cell r="J159">
            <v>157</v>
          </cell>
          <cell r="K159">
            <v>140</v>
          </cell>
          <cell r="L159">
            <v>1158</v>
          </cell>
          <cell r="M159">
            <v>1205</v>
          </cell>
          <cell r="N159">
            <v>1132</v>
          </cell>
          <cell r="P159">
            <v>5378008</v>
          </cell>
          <cell r="Q159" t="str">
            <v xml:space="preserve"> Burscheid, Stadt </v>
          </cell>
          <cell r="R159">
            <v>18195</v>
          </cell>
        </row>
        <row r="160">
          <cell r="B160">
            <v>5374016</v>
          </cell>
          <cell r="C160" t="str">
            <v>Hückeswagen, Stadt</v>
          </cell>
          <cell r="D160">
            <v>1620</v>
          </cell>
          <cell r="E160">
            <v>10.758400850046486</v>
          </cell>
          <cell r="F160">
            <v>9</v>
          </cell>
          <cell r="G160">
            <v>167</v>
          </cell>
          <cell r="H160">
            <v>217</v>
          </cell>
          <cell r="I160">
            <v>62</v>
          </cell>
          <cell r="J160">
            <v>59</v>
          </cell>
          <cell r="K160">
            <v>36</v>
          </cell>
          <cell r="L160">
            <v>378</v>
          </cell>
          <cell r="M160">
            <v>318</v>
          </cell>
          <cell r="N160">
            <v>374</v>
          </cell>
          <cell r="P160">
            <v>5378012</v>
          </cell>
          <cell r="Q160" t="str">
            <v xml:space="preserve"> Kürten </v>
          </cell>
          <cell r="R160">
            <v>19855</v>
          </cell>
        </row>
        <row r="161">
          <cell r="B161">
            <v>5374020</v>
          </cell>
          <cell r="C161" t="str">
            <v>Lindlar</v>
          </cell>
          <cell r="D161">
            <v>1883</v>
          </cell>
          <cell r="E161">
            <v>8.7528471156974845</v>
          </cell>
          <cell r="F161">
            <v>15</v>
          </cell>
          <cell r="G161">
            <v>220</v>
          </cell>
          <cell r="H161">
            <v>180</v>
          </cell>
          <cell r="I161">
            <v>91</v>
          </cell>
          <cell r="J161">
            <v>58</v>
          </cell>
          <cell r="K161">
            <v>59</v>
          </cell>
          <cell r="L161">
            <v>453</v>
          </cell>
          <cell r="M161">
            <v>404</v>
          </cell>
          <cell r="N161">
            <v>403</v>
          </cell>
          <cell r="P161">
            <v>5378016</v>
          </cell>
          <cell r="Q161" t="str">
            <v xml:space="preserve"> Leichlingen (Rhld.), Stadt </v>
          </cell>
          <cell r="R161">
            <v>28166</v>
          </cell>
        </row>
        <row r="162">
          <cell r="B162">
            <v>5374024</v>
          </cell>
          <cell r="C162" t="str">
            <v>Marienheide</v>
          </cell>
          <cell r="D162">
            <v>1317</v>
          </cell>
          <cell r="E162">
            <v>9.6866725507502203</v>
          </cell>
          <cell r="F162">
            <v>8</v>
          </cell>
          <cell r="G162">
            <v>165</v>
          </cell>
          <cell r="H162">
            <v>125</v>
          </cell>
          <cell r="I162">
            <v>54</v>
          </cell>
          <cell r="J162">
            <v>36</v>
          </cell>
          <cell r="K162">
            <v>39</v>
          </cell>
          <cell r="L162">
            <v>277</v>
          </cell>
          <cell r="M162">
            <v>308</v>
          </cell>
          <cell r="N162">
            <v>305</v>
          </cell>
          <cell r="P162">
            <v>5378020</v>
          </cell>
          <cell r="Q162" t="str">
            <v xml:space="preserve"> Odenthal </v>
          </cell>
          <cell r="R162">
            <v>15068</v>
          </cell>
        </row>
        <row r="163">
          <cell r="B163">
            <v>5374028</v>
          </cell>
          <cell r="C163" t="str">
            <v>Morsbach</v>
          </cell>
          <cell r="D163">
            <v>1166</v>
          </cell>
          <cell r="E163">
            <v>11.346827559361619</v>
          </cell>
          <cell r="F163">
            <v>6</v>
          </cell>
          <cell r="G163">
            <v>143</v>
          </cell>
          <cell r="H163">
            <v>122</v>
          </cell>
          <cell r="I163">
            <v>54</v>
          </cell>
          <cell r="J163">
            <v>31</v>
          </cell>
          <cell r="K163">
            <v>34</v>
          </cell>
          <cell r="L163">
            <v>228</v>
          </cell>
          <cell r="M163">
            <v>278</v>
          </cell>
          <cell r="N163">
            <v>270</v>
          </cell>
          <cell r="P163">
            <v>5378024</v>
          </cell>
          <cell r="Q163" t="str">
            <v xml:space="preserve"> Overath, Stadt</v>
          </cell>
          <cell r="R163">
            <v>27062</v>
          </cell>
        </row>
        <row r="164">
          <cell r="B164">
            <v>5374032</v>
          </cell>
          <cell r="C164" t="str">
            <v>Nümbrecht</v>
          </cell>
          <cell r="D164">
            <v>1479</v>
          </cell>
          <cell r="E164">
            <v>8.7452696310312206</v>
          </cell>
          <cell r="F164">
            <v>9</v>
          </cell>
          <cell r="G164">
            <v>157</v>
          </cell>
          <cell r="H164">
            <v>147</v>
          </cell>
          <cell r="I164">
            <v>77</v>
          </cell>
          <cell r="J164">
            <v>40</v>
          </cell>
          <cell r="K164">
            <v>55</v>
          </cell>
          <cell r="L164">
            <v>316</v>
          </cell>
          <cell r="M164">
            <v>341</v>
          </cell>
          <cell r="N164">
            <v>337</v>
          </cell>
          <cell r="P164">
            <v>5378028</v>
          </cell>
          <cell r="Q164" t="str">
            <v xml:space="preserve"> Rösrath, Stadt</v>
          </cell>
          <cell r="R164">
            <v>28666</v>
          </cell>
        </row>
        <row r="165">
          <cell r="B165">
            <v>5374036</v>
          </cell>
          <cell r="C165" t="str">
            <v>Radevormwald, Stadt</v>
          </cell>
          <cell r="D165">
            <v>2397</v>
          </cell>
          <cell r="E165">
            <v>10.687533440342429</v>
          </cell>
          <cell r="F165">
            <v>10</v>
          </cell>
          <cell r="G165">
            <v>268</v>
          </cell>
          <cell r="H165">
            <v>340</v>
          </cell>
          <cell r="I165">
            <v>106</v>
          </cell>
          <cell r="J165">
            <v>103</v>
          </cell>
          <cell r="K165">
            <v>66</v>
          </cell>
          <cell r="L165">
            <v>540</v>
          </cell>
          <cell r="M165">
            <v>415</v>
          </cell>
          <cell r="N165">
            <v>549</v>
          </cell>
          <cell r="P165">
            <v>5378032</v>
          </cell>
          <cell r="Q165" t="str">
            <v xml:space="preserve"> Wermelskirchen, Stadt</v>
          </cell>
          <cell r="R165">
            <v>34705</v>
          </cell>
        </row>
        <row r="166">
          <cell r="B166">
            <v>5374040</v>
          </cell>
          <cell r="C166" t="str">
            <v>Reichshof</v>
          </cell>
          <cell r="D166">
            <v>1709</v>
          </cell>
          <cell r="E166">
            <v>9.1419706857815335</v>
          </cell>
          <cell r="F166">
            <v>10</v>
          </cell>
          <cell r="G166">
            <v>181</v>
          </cell>
          <cell r="H166">
            <v>192</v>
          </cell>
          <cell r="I166">
            <v>54</v>
          </cell>
          <cell r="J166">
            <v>56</v>
          </cell>
          <cell r="K166">
            <v>49</v>
          </cell>
          <cell r="L166">
            <v>395</v>
          </cell>
          <cell r="M166">
            <v>381</v>
          </cell>
          <cell r="N166">
            <v>391</v>
          </cell>
          <cell r="P166">
            <v>5382000</v>
          </cell>
          <cell r="Q166" t="str">
            <v xml:space="preserve"> Rhein-Sieg-Kreis </v>
          </cell>
          <cell r="R166">
            <v>599056</v>
          </cell>
        </row>
        <row r="167">
          <cell r="B167">
            <v>5374044</v>
          </cell>
          <cell r="C167" t="str">
            <v>Waldbröl, Stadt</v>
          </cell>
          <cell r="D167">
            <v>1719</v>
          </cell>
          <cell r="E167">
            <v>8.8539788823074943</v>
          </cell>
          <cell r="F167">
            <v>7</v>
          </cell>
          <cell r="G167">
            <v>204</v>
          </cell>
          <cell r="H167">
            <v>168</v>
          </cell>
          <cell r="I167">
            <v>75</v>
          </cell>
          <cell r="J167">
            <v>62</v>
          </cell>
          <cell r="K167">
            <v>47</v>
          </cell>
          <cell r="L167">
            <v>426</v>
          </cell>
          <cell r="M167">
            <v>363</v>
          </cell>
          <cell r="N167">
            <v>367</v>
          </cell>
          <cell r="P167">
            <v>5382004</v>
          </cell>
          <cell r="Q167" t="str">
            <v xml:space="preserve"> Alfter </v>
          </cell>
          <cell r="R167">
            <v>23527</v>
          </cell>
        </row>
        <row r="168">
          <cell r="B168">
            <v>5374048</v>
          </cell>
          <cell r="C168" t="str">
            <v>Wiehl, Stadt</v>
          </cell>
          <cell r="D168">
            <v>2443</v>
          </cell>
          <cell r="E168">
            <v>9.7129452926208657</v>
          </cell>
          <cell r="F168">
            <v>10</v>
          </cell>
          <cell r="G168">
            <v>293</v>
          </cell>
          <cell r="H168">
            <v>246</v>
          </cell>
          <cell r="I168">
            <v>82</v>
          </cell>
          <cell r="J168">
            <v>76</v>
          </cell>
          <cell r="K168">
            <v>81</v>
          </cell>
          <cell r="L168">
            <v>542</v>
          </cell>
          <cell r="M168">
            <v>575</v>
          </cell>
          <cell r="N168">
            <v>538</v>
          </cell>
          <cell r="P168">
            <v>5382008</v>
          </cell>
          <cell r="Q168" t="str">
            <v xml:space="preserve"> Bad Honnef, Stadt</v>
          </cell>
          <cell r="R168">
            <v>25708</v>
          </cell>
        </row>
        <row r="169">
          <cell r="B169">
            <v>5374052</v>
          </cell>
          <cell r="C169" t="str">
            <v>Wipperfürth, Stadt</v>
          </cell>
          <cell r="D169">
            <v>2264</v>
          </cell>
          <cell r="E169">
            <v>10.678237902084708</v>
          </cell>
          <cell r="F169">
            <v>10</v>
          </cell>
          <cell r="G169">
            <v>286</v>
          </cell>
          <cell r="H169">
            <v>239</v>
          </cell>
          <cell r="I169">
            <v>98</v>
          </cell>
          <cell r="J169">
            <v>72</v>
          </cell>
          <cell r="K169">
            <v>63</v>
          </cell>
          <cell r="L169">
            <v>465</v>
          </cell>
          <cell r="M169">
            <v>512</v>
          </cell>
          <cell r="N169">
            <v>519</v>
          </cell>
          <cell r="P169">
            <v>5382012</v>
          </cell>
          <cell r="Q169" t="str">
            <v xml:space="preserve"> Bornheim, Stadt</v>
          </cell>
          <cell r="R169">
            <v>48173</v>
          </cell>
        </row>
        <row r="170">
          <cell r="B170" t="e">
            <v>#N/A</v>
          </cell>
          <cell r="C170"/>
          <cell r="D170"/>
          <cell r="E170" t="e">
            <v>#N/A</v>
          </cell>
          <cell r="F170"/>
          <cell r="G170"/>
          <cell r="H170"/>
          <cell r="I170"/>
          <cell r="J170"/>
          <cell r="K170"/>
          <cell r="L170"/>
          <cell r="M170"/>
          <cell r="N170"/>
          <cell r="P170">
            <v>5382016</v>
          </cell>
          <cell r="Q170" t="str">
            <v xml:space="preserve"> Eitorf </v>
          </cell>
          <cell r="R170">
            <v>18671</v>
          </cell>
        </row>
        <row r="171">
          <cell r="B171">
            <v>5378000</v>
          </cell>
          <cell r="C171" t="str">
            <v>Rheinisch-Bergischer Kreis</v>
          </cell>
          <cell r="D171">
            <v>26104</v>
          </cell>
          <cell r="E171">
            <v>9.212829634649049</v>
          </cell>
          <cell r="F171">
            <v>133</v>
          </cell>
          <cell r="G171">
            <v>2525</v>
          </cell>
          <cell r="H171">
            <v>2998</v>
          </cell>
          <cell r="I171">
            <v>978</v>
          </cell>
          <cell r="J171">
            <v>892</v>
          </cell>
          <cell r="K171">
            <v>848</v>
          </cell>
          <cell r="L171">
            <v>5660</v>
          </cell>
          <cell r="M171">
            <v>5116</v>
          </cell>
          <cell r="N171">
            <v>6954</v>
          </cell>
          <cell r="P171">
            <v>5382020</v>
          </cell>
          <cell r="Q171" t="str">
            <v xml:space="preserve"> Hennef (Sieg), Stadt </v>
          </cell>
          <cell r="R171">
            <v>47293</v>
          </cell>
        </row>
        <row r="172">
          <cell r="B172">
            <v>5378004</v>
          </cell>
          <cell r="C172" t="str">
            <v>Bergisch Gladbach, Stadt</v>
          </cell>
          <cell r="D172">
            <v>10280</v>
          </cell>
          <cell r="E172">
            <v>9.2092414917537884</v>
          </cell>
          <cell r="F172">
            <v>55</v>
          </cell>
          <cell r="G172">
            <v>1003</v>
          </cell>
          <cell r="H172">
            <v>1115</v>
          </cell>
          <cell r="I172">
            <v>420</v>
          </cell>
          <cell r="J172">
            <v>368</v>
          </cell>
          <cell r="K172">
            <v>328</v>
          </cell>
          <cell r="L172">
            <v>2173</v>
          </cell>
          <cell r="M172">
            <v>2057</v>
          </cell>
          <cell r="N172">
            <v>2761</v>
          </cell>
          <cell r="P172">
            <v>5382024</v>
          </cell>
          <cell r="Q172" t="str">
            <v xml:space="preserve"> Königswinter, Stadt</v>
          </cell>
          <cell r="R172">
            <v>41050</v>
          </cell>
        </row>
        <row r="173">
          <cell r="B173">
            <v>5378008</v>
          </cell>
          <cell r="C173" t="str">
            <v>Burscheid, Stadt</v>
          </cell>
          <cell r="D173">
            <v>1748</v>
          </cell>
          <cell r="E173">
            <v>9.6070348996977195</v>
          </cell>
          <cell r="F173">
            <v>7</v>
          </cell>
          <cell r="G173">
            <v>138</v>
          </cell>
          <cell r="H173">
            <v>214</v>
          </cell>
          <cell r="I173">
            <v>40</v>
          </cell>
          <cell r="J173">
            <v>64</v>
          </cell>
          <cell r="K173">
            <v>52</v>
          </cell>
          <cell r="L173">
            <v>415</v>
          </cell>
          <cell r="M173">
            <v>361</v>
          </cell>
          <cell r="N173">
            <v>457</v>
          </cell>
          <cell r="P173">
            <v>5382028</v>
          </cell>
          <cell r="Q173" t="str">
            <v xml:space="preserve"> Lohmar, Stadt</v>
          </cell>
          <cell r="R173">
            <v>30451</v>
          </cell>
        </row>
        <row r="174">
          <cell r="B174">
            <v>5378012</v>
          </cell>
          <cell r="C174" t="str">
            <v>Kürten</v>
          </cell>
          <cell r="D174">
            <v>1646</v>
          </cell>
          <cell r="E174">
            <v>8.2901032485520023</v>
          </cell>
          <cell r="F174">
            <v>5</v>
          </cell>
          <cell r="G174">
            <v>153</v>
          </cell>
          <cell r="H174">
            <v>178</v>
          </cell>
          <cell r="I174">
            <v>66</v>
          </cell>
          <cell r="J174">
            <v>63</v>
          </cell>
          <cell r="K174">
            <v>54</v>
          </cell>
          <cell r="L174">
            <v>361</v>
          </cell>
          <cell r="M174">
            <v>299</v>
          </cell>
          <cell r="N174">
            <v>467</v>
          </cell>
          <cell r="P174">
            <v>5382032</v>
          </cell>
          <cell r="Q174" t="str">
            <v xml:space="preserve"> Meckenheim, Stadt</v>
          </cell>
          <cell r="R174">
            <v>24661</v>
          </cell>
        </row>
        <row r="175">
          <cell r="B175">
            <v>5378016</v>
          </cell>
          <cell r="C175" t="str">
            <v>Leichlingen (Rheinland), Stadt</v>
          </cell>
          <cell r="D175">
            <v>2750</v>
          </cell>
          <cell r="E175">
            <v>9.7635446992828232</v>
          </cell>
          <cell r="F175">
            <v>18</v>
          </cell>
          <cell r="G175">
            <v>287</v>
          </cell>
          <cell r="H175">
            <v>353</v>
          </cell>
          <cell r="I175">
            <v>106</v>
          </cell>
          <cell r="J175">
            <v>96</v>
          </cell>
          <cell r="K175">
            <v>87</v>
          </cell>
          <cell r="L175">
            <v>582</v>
          </cell>
          <cell r="M175">
            <v>455</v>
          </cell>
          <cell r="N175">
            <v>766</v>
          </cell>
          <cell r="P175">
            <v>5382036</v>
          </cell>
          <cell r="Q175" t="str">
            <v xml:space="preserve"> Much </v>
          </cell>
          <cell r="R175">
            <v>14319</v>
          </cell>
        </row>
        <row r="176">
          <cell r="B176">
            <v>5378020</v>
          </cell>
          <cell r="C176" t="str">
            <v>Odenthal</v>
          </cell>
          <cell r="D176">
            <v>1280</v>
          </cell>
          <cell r="E176">
            <v>8.4948234669498266</v>
          </cell>
          <cell r="F176">
            <v>5</v>
          </cell>
          <cell r="G176">
            <v>140</v>
          </cell>
          <cell r="H176">
            <v>158</v>
          </cell>
          <cell r="I176">
            <v>46</v>
          </cell>
          <cell r="J176">
            <v>41</v>
          </cell>
          <cell r="K176">
            <v>48</v>
          </cell>
          <cell r="L176">
            <v>302</v>
          </cell>
          <cell r="M176">
            <v>229</v>
          </cell>
          <cell r="N176">
            <v>311</v>
          </cell>
          <cell r="P176">
            <v>5382040</v>
          </cell>
          <cell r="Q176" t="str">
            <v xml:space="preserve"> Neunkirchen-Seelscheid </v>
          </cell>
          <cell r="R176">
            <v>19758</v>
          </cell>
        </row>
        <row r="177">
          <cell r="B177">
            <v>5378024</v>
          </cell>
          <cell r="C177" t="str">
            <v>Overath, Stadt</v>
          </cell>
          <cell r="D177">
            <v>2236</v>
          </cell>
          <cell r="E177">
            <v>8.2625083142413729</v>
          </cell>
          <cell r="F177">
            <v>18</v>
          </cell>
          <cell r="G177">
            <v>220</v>
          </cell>
          <cell r="H177">
            <v>272</v>
          </cell>
          <cell r="I177">
            <v>78</v>
          </cell>
          <cell r="J177">
            <v>62</v>
          </cell>
          <cell r="K177">
            <v>91</v>
          </cell>
          <cell r="L177">
            <v>529</v>
          </cell>
          <cell r="M177">
            <v>393</v>
          </cell>
          <cell r="N177">
            <v>573</v>
          </cell>
          <cell r="P177">
            <v>5382044</v>
          </cell>
          <cell r="Q177" t="str">
            <v xml:space="preserve"> Niederkassel, Stadt</v>
          </cell>
          <cell r="R177">
            <v>38057</v>
          </cell>
        </row>
        <row r="178">
          <cell r="B178">
            <v>5378028</v>
          </cell>
          <cell r="C178" t="str">
            <v>Rösrath, Stadt</v>
          </cell>
          <cell r="D178">
            <v>2566</v>
          </cell>
          <cell r="E178">
            <v>8.9513709621153978</v>
          </cell>
          <cell r="F178">
            <v>10</v>
          </cell>
          <cell r="G178">
            <v>211</v>
          </cell>
          <cell r="H178">
            <v>237</v>
          </cell>
          <cell r="I178">
            <v>98</v>
          </cell>
          <cell r="J178">
            <v>80</v>
          </cell>
          <cell r="K178">
            <v>88</v>
          </cell>
          <cell r="L178">
            <v>541</v>
          </cell>
          <cell r="M178">
            <v>625</v>
          </cell>
          <cell r="N178">
            <v>676</v>
          </cell>
          <cell r="P178">
            <v>5382048</v>
          </cell>
          <cell r="Q178" t="str">
            <v xml:space="preserve"> Rheinbach, Stadt </v>
          </cell>
          <cell r="R178">
            <v>27124</v>
          </cell>
        </row>
        <row r="179">
          <cell r="B179">
            <v>5378032</v>
          </cell>
          <cell r="C179" t="str">
            <v>Wermelskirchen, Stadt</v>
          </cell>
          <cell r="D179">
            <v>3598</v>
          </cell>
          <cell r="E179">
            <v>10.367382221581904</v>
          </cell>
          <cell r="F179">
            <v>15</v>
          </cell>
          <cell r="G179">
            <v>373</v>
          </cell>
          <cell r="H179">
            <v>471</v>
          </cell>
          <cell r="I179">
            <v>124</v>
          </cell>
          <cell r="J179">
            <v>118</v>
          </cell>
          <cell r="K179">
            <v>100</v>
          </cell>
          <cell r="L179">
            <v>757</v>
          </cell>
          <cell r="M179">
            <v>697</v>
          </cell>
          <cell r="N179">
            <v>943</v>
          </cell>
          <cell r="P179">
            <v>5382052</v>
          </cell>
          <cell r="Q179" t="str">
            <v xml:space="preserve"> Ruppichteroth</v>
          </cell>
          <cell r="R179">
            <v>10449</v>
          </cell>
        </row>
        <row r="180">
          <cell r="B180" t="e">
            <v>#N/A</v>
          </cell>
          <cell r="C180"/>
          <cell r="D180"/>
          <cell r="E180" t="e">
            <v>#N/A</v>
          </cell>
          <cell r="F180"/>
          <cell r="G180"/>
          <cell r="H180"/>
          <cell r="I180"/>
          <cell r="J180"/>
          <cell r="K180"/>
          <cell r="L180"/>
          <cell r="M180"/>
          <cell r="N180"/>
          <cell r="P180">
            <v>5382056</v>
          </cell>
          <cell r="Q180" t="str">
            <v xml:space="preserve"> Sankt Augustin, Stadt</v>
          </cell>
          <cell r="R180">
            <v>55873</v>
          </cell>
        </row>
        <row r="181">
          <cell r="B181">
            <v>5382000</v>
          </cell>
          <cell r="C181" t="str">
            <v>Rhein-Sieg-Kreis</v>
          </cell>
          <cell r="D181">
            <v>54978</v>
          </cell>
          <cell r="E181">
            <v>9.1774391709623142</v>
          </cell>
          <cell r="F181">
            <v>211</v>
          </cell>
          <cell r="G181">
            <v>6207</v>
          </cell>
          <cell r="H181">
            <v>5340</v>
          </cell>
          <cell r="I181">
            <v>2105</v>
          </cell>
          <cell r="J181">
            <v>1703</v>
          </cell>
          <cell r="K181">
            <v>1701</v>
          </cell>
          <cell r="L181">
            <v>13184</v>
          </cell>
          <cell r="M181">
            <v>10713</v>
          </cell>
          <cell r="N181">
            <v>13814</v>
          </cell>
          <cell r="P181">
            <v>5382060</v>
          </cell>
          <cell r="Q181" t="str">
            <v xml:space="preserve"> Siegburg, Stadt</v>
          </cell>
          <cell r="R181">
            <v>41326</v>
          </cell>
        </row>
        <row r="182">
          <cell r="B182">
            <v>5382004</v>
          </cell>
          <cell r="C182" t="str">
            <v>Alfter</v>
          </cell>
          <cell r="D182">
            <v>2025</v>
          </cell>
          <cell r="E182">
            <v>8.6071322310536829</v>
          </cell>
          <cell r="F182">
            <v>9</v>
          </cell>
          <cell r="G182">
            <v>232</v>
          </cell>
          <cell r="H182">
            <v>217</v>
          </cell>
          <cell r="I182">
            <v>80</v>
          </cell>
          <cell r="J182">
            <v>61</v>
          </cell>
          <cell r="K182">
            <v>79</v>
          </cell>
          <cell r="L182">
            <v>510</v>
          </cell>
          <cell r="M182">
            <v>357</v>
          </cell>
          <cell r="N182">
            <v>480</v>
          </cell>
          <cell r="P182">
            <v>5382064</v>
          </cell>
          <cell r="Q182" t="str">
            <v xml:space="preserve"> Swisttal </v>
          </cell>
          <cell r="R182">
            <v>18558</v>
          </cell>
        </row>
        <row r="183">
          <cell r="B183">
            <v>5382008</v>
          </cell>
          <cell r="C183" t="str">
            <v>Bad Honnef, Stadt</v>
          </cell>
          <cell r="D183">
            <v>2389</v>
          </cell>
          <cell r="E183">
            <v>9.2928271355220158</v>
          </cell>
          <cell r="F183">
            <v>8</v>
          </cell>
          <cell r="G183">
            <v>262</v>
          </cell>
          <cell r="H183">
            <v>212</v>
          </cell>
          <cell r="I183">
            <v>108</v>
          </cell>
          <cell r="J183">
            <v>60</v>
          </cell>
          <cell r="K183">
            <v>61</v>
          </cell>
          <cell r="L183">
            <v>513</v>
          </cell>
          <cell r="M183">
            <v>478</v>
          </cell>
          <cell r="N183">
            <v>687</v>
          </cell>
          <cell r="P183">
            <v>5382068</v>
          </cell>
          <cell r="Q183" t="str">
            <v xml:space="preserve"> Troisdorf, Stadt </v>
          </cell>
          <cell r="R183">
            <v>74870</v>
          </cell>
        </row>
        <row r="184">
          <cell r="B184">
            <v>5382012</v>
          </cell>
          <cell r="C184" t="str">
            <v>Bornheim, Stadt</v>
          </cell>
          <cell r="D184">
            <v>4237</v>
          </cell>
          <cell r="E184">
            <v>8.7953833060012858</v>
          </cell>
          <cell r="F184">
            <v>26</v>
          </cell>
          <cell r="G184">
            <v>483</v>
          </cell>
          <cell r="H184">
            <v>437</v>
          </cell>
          <cell r="I184">
            <v>151</v>
          </cell>
          <cell r="J184">
            <v>132</v>
          </cell>
          <cell r="K184">
            <v>132</v>
          </cell>
          <cell r="L184">
            <v>1068</v>
          </cell>
          <cell r="M184">
            <v>716</v>
          </cell>
          <cell r="N184">
            <v>1092</v>
          </cell>
          <cell r="P184">
            <v>5382072</v>
          </cell>
          <cell r="Q184" t="str">
            <v xml:space="preserve"> Wachtberg</v>
          </cell>
          <cell r="R184">
            <v>20251</v>
          </cell>
        </row>
        <row r="185">
          <cell r="B185">
            <v>5382016</v>
          </cell>
          <cell r="C185" t="str">
            <v>Eitorf</v>
          </cell>
          <cell r="D185">
            <v>2118</v>
          </cell>
          <cell r="E185">
            <v>11.343795190402229</v>
          </cell>
          <cell r="F185">
            <v>7</v>
          </cell>
          <cell r="G185">
            <v>220</v>
          </cell>
          <cell r="H185">
            <v>184</v>
          </cell>
          <cell r="I185">
            <v>91</v>
          </cell>
          <cell r="J185">
            <v>68</v>
          </cell>
          <cell r="K185">
            <v>46</v>
          </cell>
          <cell r="L185">
            <v>417</v>
          </cell>
          <cell r="M185">
            <v>580</v>
          </cell>
          <cell r="N185">
            <v>505</v>
          </cell>
          <cell r="P185">
            <v>5382076</v>
          </cell>
          <cell r="Q185" t="str">
            <v xml:space="preserve"> Windeck</v>
          </cell>
          <cell r="R185">
            <v>18937</v>
          </cell>
        </row>
        <row r="186">
          <cell r="B186">
            <v>5382020</v>
          </cell>
          <cell r="C186" t="str">
            <v>Hennef (Sieg), Stadt</v>
          </cell>
          <cell r="D186">
            <v>4086</v>
          </cell>
          <cell r="E186">
            <v>8.6397564121540196</v>
          </cell>
          <cell r="F186">
            <v>14</v>
          </cell>
          <cell r="G186">
            <v>486</v>
          </cell>
          <cell r="H186">
            <v>369</v>
          </cell>
          <cell r="I186">
            <v>171</v>
          </cell>
          <cell r="J186">
            <v>161</v>
          </cell>
          <cell r="K186">
            <v>138</v>
          </cell>
          <cell r="L186">
            <v>980</v>
          </cell>
          <cell r="M186">
            <v>743</v>
          </cell>
          <cell r="N186">
            <v>1024</v>
          </cell>
          <cell r="P186">
            <v>5500000</v>
          </cell>
          <cell r="Q186" t="str">
            <v xml:space="preserve"> Münster, Reg.-Bez.</v>
          </cell>
          <cell r="R186">
            <v>2621153</v>
          </cell>
        </row>
        <row r="187">
          <cell r="B187">
            <v>5382024</v>
          </cell>
          <cell r="C187" t="str">
            <v>Königswinter, Stadt</v>
          </cell>
          <cell r="D187">
            <v>3639</v>
          </cell>
          <cell r="E187">
            <v>8.8647990255785629</v>
          </cell>
          <cell r="F187">
            <v>11</v>
          </cell>
          <cell r="G187">
            <v>426</v>
          </cell>
          <cell r="H187">
            <v>414</v>
          </cell>
          <cell r="I187">
            <v>127</v>
          </cell>
          <cell r="J187">
            <v>100</v>
          </cell>
          <cell r="K187">
            <v>120</v>
          </cell>
          <cell r="L187">
            <v>873</v>
          </cell>
          <cell r="M187">
            <v>677</v>
          </cell>
          <cell r="N187">
            <v>891</v>
          </cell>
          <cell r="P187">
            <v>5512000</v>
          </cell>
          <cell r="Q187" t="str">
            <v xml:space="preserve"> Bottrop, krfr. Stadt</v>
          </cell>
          <cell r="R187">
            <v>117364</v>
          </cell>
        </row>
        <row r="188">
          <cell r="B188">
            <v>5382028</v>
          </cell>
          <cell r="C188" t="str">
            <v>Lohmar, Stadt</v>
          </cell>
          <cell r="D188">
            <v>2506</v>
          </cell>
          <cell r="E188">
            <v>8.2296147909756652</v>
          </cell>
          <cell r="F188">
            <v>9</v>
          </cell>
          <cell r="G188">
            <v>310</v>
          </cell>
          <cell r="H188">
            <v>245</v>
          </cell>
          <cell r="I188">
            <v>96</v>
          </cell>
          <cell r="J188">
            <v>56</v>
          </cell>
          <cell r="K188">
            <v>73</v>
          </cell>
          <cell r="L188">
            <v>667</v>
          </cell>
          <cell r="M188">
            <v>465</v>
          </cell>
          <cell r="N188">
            <v>585</v>
          </cell>
          <cell r="P188">
            <v>5513000</v>
          </cell>
          <cell r="Q188" t="str">
            <v xml:space="preserve"> Gelsenkirchen, krfr. Stadt</v>
          </cell>
          <cell r="R188">
            <v>260305</v>
          </cell>
        </row>
        <row r="189">
          <cell r="B189">
            <v>5382032</v>
          </cell>
          <cell r="C189" t="str">
            <v>Meckenheim, Stadt</v>
          </cell>
          <cell r="D189">
            <v>2295</v>
          </cell>
          <cell r="E189">
            <v>9.3061919630185308</v>
          </cell>
          <cell r="F189">
            <v>7</v>
          </cell>
          <cell r="G189">
            <v>236</v>
          </cell>
          <cell r="H189">
            <v>226</v>
          </cell>
          <cell r="I189">
            <v>91</v>
          </cell>
          <cell r="J189">
            <v>62</v>
          </cell>
          <cell r="K189">
            <v>87</v>
          </cell>
          <cell r="L189">
            <v>599</v>
          </cell>
          <cell r="M189">
            <v>406</v>
          </cell>
          <cell r="N189">
            <v>581</v>
          </cell>
          <cell r="P189">
            <v>5515000</v>
          </cell>
          <cell r="Q189" t="str">
            <v xml:space="preserve"> Münster, krfr. Stadt </v>
          </cell>
          <cell r="R189">
            <v>313559</v>
          </cell>
        </row>
        <row r="190">
          <cell r="B190">
            <v>5382036</v>
          </cell>
          <cell r="C190" t="str">
            <v>Much</v>
          </cell>
          <cell r="D190">
            <v>1484</v>
          </cell>
          <cell r="E190">
            <v>10.363852224317341</v>
          </cell>
          <cell r="F190">
            <v>7</v>
          </cell>
          <cell r="G190">
            <v>165</v>
          </cell>
          <cell r="H190">
            <v>107</v>
          </cell>
          <cell r="I190">
            <v>49</v>
          </cell>
          <cell r="J190">
            <v>40</v>
          </cell>
          <cell r="K190">
            <v>40</v>
          </cell>
          <cell r="L190">
            <v>283</v>
          </cell>
          <cell r="M190">
            <v>384</v>
          </cell>
          <cell r="N190">
            <v>409</v>
          </cell>
          <cell r="P190">
            <v>5554000</v>
          </cell>
          <cell r="Q190" t="str">
            <v xml:space="preserve"> Borken, Kreis</v>
          </cell>
          <cell r="R190">
            <v>369718</v>
          </cell>
        </row>
        <row r="191">
          <cell r="B191">
            <v>5382040</v>
          </cell>
          <cell r="C191" t="str">
            <v>Neunkirchen-Seelscheid</v>
          </cell>
          <cell r="D191">
            <v>1784</v>
          </cell>
          <cell r="E191">
            <v>9.0292539730741979</v>
          </cell>
          <cell r="F191">
            <v>6</v>
          </cell>
          <cell r="G191">
            <v>196</v>
          </cell>
          <cell r="H191">
            <v>170</v>
          </cell>
          <cell r="I191">
            <v>67</v>
          </cell>
          <cell r="J191">
            <v>56</v>
          </cell>
          <cell r="K191">
            <v>76</v>
          </cell>
          <cell r="L191">
            <v>452</v>
          </cell>
          <cell r="M191">
            <v>291</v>
          </cell>
          <cell r="N191">
            <v>470</v>
          </cell>
          <cell r="P191">
            <v>5554004</v>
          </cell>
          <cell r="Q191" t="str">
            <v xml:space="preserve"> Ahaus, Stadt </v>
          </cell>
          <cell r="R191">
            <v>39185</v>
          </cell>
        </row>
        <row r="192">
          <cell r="B192">
            <v>5382044</v>
          </cell>
          <cell r="C192" t="str">
            <v>Niederkassel, Stadt</v>
          </cell>
          <cell r="D192">
            <v>3339</v>
          </cell>
          <cell r="E192">
            <v>8.773681582888825</v>
          </cell>
          <cell r="F192">
            <v>11</v>
          </cell>
          <cell r="G192">
            <v>394</v>
          </cell>
          <cell r="H192">
            <v>328</v>
          </cell>
          <cell r="I192">
            <v>104</v>
          </cell>
          <cell r="J192">
            <v>114</v>
          </cell>
          <cell r="K192">
            <v>97</v>
          </cell>
          <cell r="L192">
            <v>844</v>
          </cell>
          <cell r="M192">
            <v>604</v>
          </cell>
          <cell r="N192">
            <v>843</v>
          </cell>
          <cell r="P192">
            <v>5554008</v>
          </cell>
          <cell r="Q192" t="str">
            <v xml:space="preserve"> Bocholt, Stadt </v>
          </cell>
          <cell r="R192">
            <v>71036</v>
          </cell>
        </row>
        <row r="193">
          <cell r="B193">
            <v>5382048</v>
          </cell>
          <cell r="C193" t="str">
            <v>Rheinbach, Stadt</v>
          </cell>
          <cell r="D193">
            <v>2455</v>
          </cell>
          <cell r="E193">
            <v>9.0510249225777919</v>
          </cell>
          <cell r="F193">
            <v>6</v>
          </cell>
          <cell r="G193">
            <v>259</v>
          </cell>
          <cell r="H193">
            <v>250</v>
          </cell>
          <cell r="I193">
            <v>84</v>
          </cell>
          <cell r="J193">
            <v>84</v>
          </cell>
          <cell r="K193">
            <v>88</v>
          </cell>
          <cell r="L193">
            <v>576</v>
          </cell>
          <cell r="M193">
            <v>435</v>
          </cell>
          <cell r="N193">
            <v>673</v>
          </cell>
          <cell r="P193">
            <v>5554012</v>
          </cell>
          <cell r="Q193" t="str">
            <v xml:space="preserve"> Borken, Stadt</v>
          </cell>
          <cell r="R193">
            <v>42509</v>
          </cell>
        </row>
        <row r="194">
          <cell r="B194">
            <v>5382052</v>
          </cell>
          <cell r="C194" t="str">
            <v>Ruppichteroth</v>
          </cell>
          <cell r="D194">
            <v>835</v>
          </cell>
          <cell r="E194">
            <v>7.9911953296966223</v>
          </cell>
          <cell r="F194">
            <v>5</v>
          </cell>
          <cell r="G194">
            <v>115</v>
          </cell>
          <cell r="H194">
            <v>66</v>
          </cell>
          <cell r="I194">
            <v>32</v>
          </cell>
          <cell r="J194">
            <v>24</v>
          </cell>
          <cell r="K194">
            <v>32</v>
          </cell>
          <cell r="L194">
            <v>203</v>
          </cell>
          <cell r="M194">
            <v>154</v>
          </cell>
          <cell r="N194">
            <v>204</v>
          </cell>
          <cell r="P194">
            <v>5554016</v>
          </cell>
          <cell r="Q194" t="str">
            <v xml:space="preserve"> Gescher, Stadt </v>
          </cell>
          <cell r="R194">
            <v>17253</v>
          </cell>
        </row>
        <row r="195">
          <cell r="B195">
            <v>5382056</v>
          </cell>
          <cell r="C195" t="str">
            <v>Sankt Augustin, Stadt</v>
          </cell>
          <cell r="D195">
            <v>5353</v>
          </cell>
          <cell r="E195">
            <v>9.5806561308682188</v>
          </cell>
          <cell r="F195">
            <v>27</v>
          </cell>
          <cell r="G195">
            <v>561</v>
          </cell>
          <cell r="H195">
            <v>519</v>
          </cell>
          <cell r="I195">
            <v>199</v>
          </cell>
          <cell r="J195">
            <v>146</v>
          </cell>
          <cell r="K195">
            <v>167</v>
          </cell>
          <cell r="L195">
            <v>1340</v>
          </cell>
          <cell r="M195">
            <v>1056</v>
          </cell>
          <cell r="N195">
            <v>1338</v>
          </cell>
          <cell r="P195">
            <v>5554020</v>
          </cell>
          <cell r="Q195" t="str">
            <v xml:space="preserve"> Gronau (Westf.), Stadt </v>
          </cell>
          <cell r="R195">
            <v>47671</v>
          </cell>
        </row>
        <row r="196">
          <cell r="B196">
            <v>5382060</v>
          </cell>
          <cell r="C196" t="str">
            <v>Siegburg, Stadt</v>
          </cell>
          <cell r="D196">
            <v>4086</v>
          </cell>
          <cell r="E196">
            <v>9.8872380583651935</v>
          </cell>
          <cell r="F196">
            <v>15</v>
          </cell>
          <cell r="G196">
            <v>443</v>
          </cell>
          <cell r="H196">
            <v>334</v>
          </cell>
          <cell r="I196">
            <v>199</v>
          </cell>
          <cell r="J196">
            <v>144</v>
          </cell>
          <cell r="K196">
            <v>108</v>
          </cell>
          <cell r="L196">
            <v>936</v>
          </cell>
          <cell r="M196">
            <v>911</v>
          </cell>
          <cell r="N196">
            <v>996</v>
          </cell>
          <cell r="P196">
            <v>5554024</v>
          </cell>
          <cell r="Q196" t="str">
            <v xml:space="preserve"> Heek </v>
          </cell>
          <cell r="R196">
            <v>8563</v>
          </cell>
        </row>
        <row r="197">
          <cell r="B197">
            <v>5382064</v>
          </cell>
          <cell r="C197" t="str">
            <v>Swisttal</v>
          </cell>
          <cell r="D197">
            <v>1602</v>
          </cell>
          <cell r="E197">
            <v>8.6323957322987397</v>
          </cell>
          <cell r="F197">
            <v>3</v>
          </cell>
          <cell r="G197">
            <v>190</v>
          </cell>
          <cell r="H197">
            <v>174</v>
          </cell>
          <cell r="I197">
            <v>51</v>
          </cell>
          <cell r="J197">
            <v>48</v>
          </cell>
          <cell r="K197">
            <v>50</v>
          </cell>
          <cell r="L197">
            <v>395</v>
          </cell>
          <cell r="M197">
            <v>299</v>
          </cell>
          <cell r="N197">
            <v>392</v>
          </cell>
          <cell r="P197">
            <v>5554028</v>
          </cell>
          <cell r="Q197" t="str">
            <v xml:space="preserve"> Heiden </v>
          </cell>
          <cell r="R197">
            <v>8182</v>
          </cell>
        </row>
        <row r="198">
          <cell r="B198">
            <v>5382068</v>
          </cell>
          <cell r="C198" t="str">
            <v>Troisdorf, Stadt</v>
          </cell>
          <cell r="D198">
            <v>7049</v>
          </cell>
          <cell r="E198">
            <v>9.4149859756911987</v>
          </cell>
          <cell r="F198">
            <v>21</v>
          </cell>
          <cell r="G198">
            <v>780</v>
          </cell>
          <cell r="H198">
            <v>711</v>
          </cell>
          <cell r="I198">
            <v>289</v>
          </cell>
          <cell r="J198">
            <v>247</v>
          </cell>
          <cell r="K198">
            <v>198</v>
          </cell>
          <cell r="L198">
            <v>1636</v>
          </cell>
          <cell r="M198">
            <v>1452</v>
          </cell>
          <cell r="N198">
            <v>1715</v>
          </cell>
          <cell r="P198">
            <v>5554032</v>
          </cell>
          <cell r="Q198" t="str">
            <v xml:space="preserve"> Isselburg, Stadt </v>
          </cell>
          <cell r="R198">
            <v>10713</v>
          </cell>
        </row>
        <row r="199">
          <cell r="B199">
            <v>5382072</v>
          </cell>
          <cell r="C199" t="str">
            <v>Wachtberg</v>
          </cell>
          <cell r="D199">
            <v>1618</v>
          </cell>
          <cell r="E199">
            <v>7.9897289022764317</v>
          </cell>
          <cell r="F199">
            <v>10</v>
          </cell>
          <cell r="G199">
            <v>180</v>
          </cell>
          <cell r="H199">
            <v>162</v>
          </cell>
          <cell r="I199">
            <v>44</v>
          </cell>
          <cell r="J199">
            <v>46</v>
          </cell>
          <cell r="K199">
            <v>70</v>
          </cell>
          <cell r="L199">
            <v>419</v>
          </cell>
          <cell r="M199">
            <v>288</v>
          </cell>
          <cell r="N199">
            <v>399</v>
          </cell>
          <cell r="P199">
            <v>5554036</v>
          </cell>
          <cell r="Q199" t="str">
            <v xml:space="preserve"> Legden </v>
          </cell>
          <cell r="R199">
            <v>7295</v>
          </cell>
        </row>
        <row r="200">
          <cell r="B200">
            <v>5382076</v>
          </cell>
          <cell r="C200" t="str">
            <v>Windeck</v>
          </cell>
          <cell r="D200">
            <v>2078</v>
          </cell>
          <cell r="E200">
            <v>10.97322701589481</v>
          </cell>
          <cell r="F200">
            <v>9</v>
          </cell>
          <cell r="G200">
            <v>269</v>
          </cell>
          <cell r="H200">
            <v>215</v>
          </cell>
          <cell r="I200">
            <v>72</v>
          </cell>
          <cell r="J200">
            <v>54</v>
          </cell>
          <cell r="K200">
            <v>39</v>
          </cell>
          <cell r="L200">
            <v>473</v>
          </cell>
          <cell r="M200">
            <v>417</v>
          </cell>
          <cell r="N200">
            <v>530</v>
          </cell>
          <cell r="P200">
            <v>5554040</v>
          </cell>
          <cell r="Q200" t="str">
            <v xml:space="preserve"> Raesfeld </v>
          </cell>
          <cell r="R200">
            <v>11350</v>
          </cell>
        </row>
        <row r="201">
          <cell r="B201" t="e">
            <v>#N/A</v>
          </cell>
          <cell r="C201"/>
          <cell r="D201"/>
          <cell r="E201" t="e">
            <v>#N/A</v>
          </cell>
          <cell r="F201"/>
          <cell r="G201"/>
          <cell r="H201"/>
          <cell r="I201"/>
          <cell r="J201"/>
          <cell r="K201"/>
          <cell r="L201"/>
          <cell r="M201"/>
          <cell r="N201"/>
          <cell r="P201">
            <v>5554044</v>
          </cell>
          <cell r="Q201" t="str">
            <v xml:space="preserve"> Reken</v>
          </cell>
          <cell r="R201">
            <v>14670</v>
          </cell>
        </row>
        <row r="202">
          <cell r="B202">
            <v>5300000</v>
          </cell>
          <cell r="C202" t="str">
            <v>Regierungsbezirk Köln</v>
          </cell>
          <cell r="D202">
            <v>417032</v>
          </cell>
          <cell r="E202">
            <v>9.3626100864167707</v>
          </cell>
          <cell r="F202">
            <v>2097</v>
          </cell>
          <cell r="G202">
            <v>42706</v>
          </cell>
          <cell r="H202">
            <v>42302</v>
          </cell>
          <cell r="I202">
            <v>16979</v>
          </cell>
          <cell r="J202">
            <v>14167</v>
          </cell>
          <cell r="K202">
            <v>11895</v>
          </cell>
          <cell r="L202">
            <v>93567</v>
          </cell>
          <cell r="M202">
            <v>81174</v>
          </cell>
          <cell r="N202">
            <v>112145</v>
          </cell>
          <cell r="P202">
            <v>5554048</v>
          </cell>
          <cell r="Q202" t="str">
            <v xml:space="preserve"> Rhede, Stadt </v>
          </cell>
          <cell r="R202">
            <v>19165</v>
          </cell>
        </row>
        <row r="203">
          <cell r="B203" t="e">
            <v>#N/A</v>
          </cell>
          <cell r="C203"/>
          <cell r="D203"/>
          <cell r="E203" t="e">
            <v>#N/A</v>
          </cell>
          <cell r="F203"/>
          <cell r="G203"/>
          <cell r="H203"/>
          <cell r="I203"/>
          <cell r="J203"/>
          <cell r="K203"/>
          <cell r="L203"/>
          <cell r="M203"/>
          <cell r="N203"/>
          <cell r="P203">
            <v>5554052</v>
          </cell>
          <cell r="Q203" t="str">
            <v xml:space="preserve"> Schöppingen</v>
          </cell>
          <cell r="R203">
            <v>7066</v>
          </cell>
        </row>
        <row r="204">
          <cell r="B204">
            <v>5512000</v>
          </cell>
          <cell r="C204" t="str">
            <v>Bottrop, Stadt</v>
          </cell>
          <cell r="D204">
            <v>12249</v>
          </cell>
          <cell r="E204">
            <v>10.436760846596913</v>
          </cell>
          <cell r="F204">
            <v>46</v>
          </cell>
          <cell r="G204">
            <v>1335</v>
          </cell>
          <cell r="H204">
            <v>879</v>
          </cell>
          <cell r="I204">
            <v>474</v>
          </cell>
          <cell r="J204">
            <v>531</v>
          </cell>
          <cell r="K204">
            <v>205</v>
          </cell>
          <cell r="L204">
            <v>3026</v>
          </cell>
          <cell r="M204">
            <v>2017</v>
          </cell>
          <cell r="N204">
            <v>3736</v>
          </cell>
          <cell r="P204">
            <v>5554056</v>
          </cell>
          <cell r="Q204" t="str">
            <v xml:space="preserve"> Stadtlohn, Stadt </v>
          </cell>
          <cell r="R204">
            <v>20367</v>
          </cell>
        </row>
        <row r="205">
          <cell r="B205">
            <v>5513000</v>
          </cell>
          <cell r="C205" t="str">
            <v>Gelsenkirchen, Stadt</v>
          </cell>
          <cell r="D205">
            <v>31612</v>
          </cell>
          <cell r="E205">
            <v>12.144215439580492</v>
          </cell>
          <cell r="F205">
            <v>113</v>
          </cell>
          <cell r="G205">
            <v>3237</v>
          </cell>
          <cell r="H205">
            <v>2392</v>
          </cell>
          <cell r="I205">
            <v>1429</v>
          </cell>
          <cell r="J205">
            <v>1156</v>
          </cell>
          <cell r="K205">
            <v>489</v>
          </cell>
          <cell r="L205">
            <v>7184</v>
          </cell>
          <cell r="M205">
            <v>6190</v>
          </cell>
          <cell r="N205">
            <v>9422</v>
          </cell>
          <cell r="P205">
            <v>5554060</v>
          </cell>
          <cell r="Q205" t="str">
            <v xml:space="preserve"> Südlohn</v>
          </cell>
          <cell r="R205">
            <v>9143</v>
          </cell>
        </row>
        <row r="206">
          <cell r="B206">
            <v>5515000</v>
          </cell>
          <cell r="C206" t="str">
            <v>Münster, Stadt</v>
          </cell>
          <cell r="D206">
            <v>26541</v>
          </cell>
          <cell r="E206">
            <v>8.4644357202312808</v>
          </cell>
          <cell r="F206">
            <v>140</v>
          </cell>
          <cell r="G206">
            <v>2536</v>
          </cell>
          <cell r="H206">
            <v>2378</v>
          </cell>
          <cell r="I206">
            <v>1010</v>
          </cell>
          <cell r="J206">
            <v>804</v>
          </cell>
          <cell r="K206">
            <v>293</v>
          </cell>
          <cell r="L206">
            <v>5202</v>
          </cell>
          <cell r="M206">
            <v>5164</v>
          </cell>
          <cell r="N206">
            <v>9014</v>
          </cell>
          <cell r="P206">
            <v>5554064</v>
          </cell>
          <cell r="Q206" t="str">
            <v xml:space="preserve"> Velen, Stadt</v>
          </cell>
          <cell r="R206">
            <v>12989</v>
          </cell>
        </row>
        <row r="207">
          <cell r="B207">
            <v>5554000</v>
          </cell>
          <cell r="C207" t="str">
            <v>Borken, Kreis</v>
          </cell>
          <cell r="D207">
            <v>32176</v>
          </cell>
          <cell r="E207">
            <v>8.7028491985783756</v>
          </cell>
          <cell r="F207">
            <v>198</v>
          </cell>
          <cell r="G207">
            <v>3202</v>
          </cell>
          <cell r="H207">
            <v>2990</v>
          </cell>
          <cell r="I207">
            <v>967</v>
          </cell>
          <cell r="J207">
            <v>1091</v>
          </cell>
          <cell r="K207">
            <v>394</v>
          </cell>
          <cell r="L207">
            <v>5911</v>
          </cell>
          <cell r="M207">
            <v>6238</v>
          </cell>
          <cell r="N207">
            <v>11185</v>
          </cell>
          <cell r="P207">
            <v>5554068</v>
          </cell>
          <cell r="Q207" t="str">
            <v xml:space="preserve"> Vreden, Stadt</v>
          </cell>
          <cell r="R207">
            <v>22561</v>
          </cell>
        </row>
        <row r="208">
          <cell r="B208">
            <v>5554004</v>
          </cell>
          <cell r="C208" t="str">
            <v>Ahaus, Stadt</v>
          </cell>
          <cell r="D208">
            <v>3099</v>
          </cell>
          <cell r="E208">
            <v>7.9086385096337892</v>
          </cell>
          <cell r="F208">
            <v>30</v>
          </cell>
          <cell r="G208">
            <v>319</v>
          </cell>
          <cell r="H208">
            <v>311</v>
          </cell>
          <cell r="I208">
            <v>97</v>
          </cell>
          <cell r="J208">
            <v>103</v>
          </cell>
          <cell r="K208">
            <v>35</v>
          </cell>
          <cell r="L208">
            <v>577</v>
          </cell>
          <cell r="M208">
            <v>532</v>
          </cell>
          <cell r="N208">
            <v>1095</v>
          </cell>
          <cell r="P208">
            <v>5558000</v>
          </cell>
          <cell r="Q208" t="str">
            <v xml:space="preserve"> Coesfeld, Kreis</v>
          </cell>
          <cell r="R208">
            <v>219360</v>
          </cell>
        </row>
        <row r="209">
          <cell r="B209">
            <v>5554008</v>
          </cell>
          <cell r="C209" t="str">
            <v>Bocholt, Stadt</v>
          </cell>
          <cell r="D209">
            <v>6378</v>
          </cell>
          <cell r="E209">
            <v>8.9785460893068301</v>
          </cell>
          <cell r="F209">
            <v>33</v>
          </cell>
          <cell r="G209">
            <v>605</v>
          </cell>
          <cell r="H209">
            <v>602</v>
          </cell>
          <cell r="I209">
            <v>198</v>
          </cell>
          <cell r="J209">
            <v>248</v>
          </cell>
          <cell r="K209">
            <v>93</v>
          </cell>
          <cell r="L209">
            <v>1215</v>
          </cell>
          <cell r="M209">
            <v>1201</v>
          </cell>
          <cell r="N209">
            <v>2183</v>
          </cell>
          <cell r="P209">
            <v>5558004</v>
          </cell>
          <cell r="Q209" t="str">
            <v xml:space="preserve"> Ascheberg</v>
          </cell>
          <cell r="R209">
            <v>15283</v>
          </cell>
        </row>
        <row r="210">
          <cell r="B210">
            <v>5554012</v>
          </cell>
          <cell r="C210" t="str">
            <v>Borken, Stadt</v>
          </cell>
          <cell r="D210">
            <v>3813</v>
          </cell>
          <cell r="E210">
            <v>8.9698652050154077</v>
          </cell>
          <cell r="F210">
            <v>25</v>
          </cell>
          <cell r="G210">
            <v>357</v>
          </cell>
          <cell r="H210">
            <v>317</v>
          </cell>
          <cell r="I210">
            <v>104</v>
          </cell>
          <cell r="J210">
            <v>121</v>
          </cell>
          <cell r="K210">
            <v>55</v>
          </cell>
          <cell r="L210">
            <v>722</v>
          </cell>
          <cell r="M210">
            <v>708</v>
          </cell>
          <cell r="N210">
            <v>1404</v>
          </cell>
          <cell r="P210">
            <v>5558008</v>
          </cell>
          <cell r="Q210" t="str">
            <v xml:space="preserve"> Billerbeck, Stadt</v>
          </cell>
          <cell r="R210">
            <v>11544</v>
          </cell>
        </row>
        <row r="211">
          <cell r="B211">
            <v>5554016</v>
          </cell>
          <cell r="C211" t="str">
            <v>Gescher, Stadt</v>
          </cell>
          <cell r="D211">
            <v>1863</v>
          </cell>
          <cell r="E211">
            <v>10.7981220657277</v>
          </cell>
          <cell r="F211">
            <v>6</v>
          </cell>
          <cell r="G211">
            <v>177</v>
          </cell>
          <cell r="H211">
            <v>143</v>
          </cell>
          <cell r="I211">
            <v>48</v>
          </cell>
          <cell r="J211">
            <v>56</v>
          </cell>
          <cell r="K211">
            <v>13</v>
          </cell>
          <cell r="L211">
            <v>284</v>
          </cell>
          <cell r="M211">
            <v>603</v>
          </cell>
          <cell r="N211">
            <v>533</v>
          </cell>
          <cell r="P211">
            <v>5558012</v>
          </cell>
          <cell r="Q211" t="str">
            <v xml:space="preserve"> Coesfeld, Stadt</v>
          </cell>
          <cell r="R211">
            <v>36302</v>
          </cell>
        </row>
        <row r="212">
          <cell r="B212">
            <v>5554020</v>
          </cell>
          <cell r="C212" t="str">
            <v>Gronau (Westf.), Stadt</v>
          </cell>
          <cell r="D212">
            <v>4301</v>
          </cell>
          <cell r="E212">
            <v>9.0222567179207491</v>
          </cell>
          <cell r="F212">
            <v>34</v>
          </cell>
          <cell r="G212">
            <v>457</v>
          </cell>
          <cell r="H212">
            <v>423</v>
          </cell>
          <cell r="I212">
            <v>152</v>
          </cell>
          <cell r="J212">
            <v>116</v>
          </cell>
          <cell r="K212">
            <v>44</v>
          </cell>
          <cell r="L212">
            <v>710</v>
          </cell>
          <cell r="M212">
            <v>880</v>
          </cell>
          <cell r="N212">
            <v>1485</v>
          </cell>
          <cell r="P212">
            <v>5558016</v>
          </cell>
          <cell r="Q212" t="str">
            <v xml:space="preserve"> Dülmen, Stadt</v>
          </cell>
          <cell r="R212">
            <v>46507</v>
          </cell>
        </row>
        <row r="213">
          <cell r="B213">
            <v>5554024</v>
          </cell>
          <cell r="C213" t="str">
            <v>Heek</v>
          </cell>
          <cell r="D213">
            <v>668</v>
          </cell>
          <cell r="E213">
            <v>7.8010043209155668</v>
          </cell>
          <cell r="F213">
            <v>2</v>
          </cell>
          <cell r="G213">
            <v>86</v>
          </cell>
          <cell r="H213">
            <v>59</v>
          </cell>
          <cell r="I213">
            <v>19</v>
          </cell>
          <cell r="J213">
            <v>22</v>
          </cell>
          <cell r="K213">
            <v>11</v>
          </cell>
          <cell r="L213">
            <v>127</v>
          </cell>
          <cell r="M213">
            <v>127</v>
          </cell>
          <cell r="N213">
            <v>215</v>
          </cell>
          <cell r="P213">
            <v>5558020</v>
          </cell>
          <cell r="Q213" t="str">
            <v xml:space="preserve"> Havixbeck</v>
          </cell>
          <cell r="R213">
            <v>11732</v>
          </cell>
        </row>
        <row r="214">
          <cell r="B214">
            <v>5554028</v>
          </cell>
          <cell r="C214" t="str">
            <v>Heiden</v>
          </cell>
          <cell r="D214">
            <v>719</v>
          </cell>
          <cell r="E214">
            <v>8.7875824981667066</v>
          </cell>
          <cell r="F214">
            <v>5</v>
          </cell>
          <cell r="G214">
            <v>69</v>
          </cell>
          <cell r="H214">
            <v>62</v>
          </cell>
          <cell r="I214">
            <v>18</v>
          </cell>
          <cell r="J214">
            <v>31</v>
          </cell>
          <cell r="K214">
            <v>10</v>
          </cell>
          <cell r="L214">
            <v>121</v>
          </cell>
          <cell r="M214">
            <v>107</v>
          </cell>
          <cell r="N214">
            <v>296</v>
          </cell>
          <cell r="P214">
            <v>5558024</v>
          </cell>
          <cell r="Q214" t="str">
            <v xml:space="preserve"> Lüdinghausen, Stadt</v>
          </cell>
          <cell r="R214">
            <v>24550</v>
          </cell>
        </row>
        <row r="215">
          <cell r="B215">
            <v>5554032</v>
          </cell>
          <cell r="C215" t="str">
            <v>Isselburg, Stadt</v>
          </cell>
          <cell r="D215">
            <v>879</v>
          </cell>
          <cell r="E215">
            <v>8.2049845981517784</v>
          </cell>
          <cell r="F215">
            <v>3</v>
          </cell>
          <cell r="G215">
            <v>75</v>
          </cell>
          <cell r="H215">
            <v>75</v>
          </cell>
          <cell r="I215">
            <v>28</v>
          </cell>
          <cell r="J215">
            <v>33</v>
          </cell>
          <cell r="K215">
            <v>18</v>
          </cell>
          <cell r="L215">
            <v>189</v>
          </cell>
          <cell r="M215">
            <v>138</v>
          </cell>
          <cell r="N215">
            <v>320</v>
          </cell>
          <cell r="P215">
            <v>5558028</v>
          </cell>
          <cell r="Q215" t="str">
            <v xml:space="preserve"> Nordkirchen</v>
          </cell>
          <cell r="R215">
            <v>9941</v>
          </cell>
        </row>
        <row r="216">
          <cell r="B216">
            <v>5554036</v>
          </cell>
          <cell r="C216" t="str">
            <v>Legden</v>
          </cell>
          <cell r="D216">
            <v>537</v>
          </cell>
          <cell r="E216">
            <v>7.3612063056888282</v>
          </cell>
          <cell r="F216">
            <v>1</v>
          </cell>
          <cell r="G216">
            <v>56</v>
          </cell>
          <cell r="H216">
            <v>55</v>
          </cell>
          <cell r="I216">
            <v>15</v>
          </cell>
          <cell r="J216">
            <v>10</v>
          </cell>
          <cell r="K216">
            <v>6</v>
          </cell>
          <cell r="L216">
            <v>112</v>
          </cell>
          <cell r="M216">
            <v>80</v>
          </cell>
          <cell r="N216">
            <v>202</v>
          </cell>
          <cell r="P216">
            <v>5558032</v>
          </cell>
          <cell r="Q216" t="str">
            <v xml:space="preserve"> Nottuln</v>
          </cell>
          <cell r="R216">
            <v>19590</v>
          </cell>
        </row>
        <row r="217">
          <cell r="B217">
            <v>5554040</v>
          </cell>
          <cell r="C217" t="str">
            <v>Raesfeld</v>
          </cell>
          <cell r="D217">
            <v>939</v>
          </cell>
          <cell r="E217">
            <v>8.2731277533039638</v>
          </cell>
          <cell r="F217">
            <v>9</v>
          </cell>
          <cell r="G217">
            <v>85</v>
          </cell>
          <cell r="H217">
            <v>88</v>
          </cell>
          <cell r="I217">
            <v>31</v>
          </cell>
          <cell r="J217">
            <v>32</v>
          </cell>
          <cell r="K217">
            <v>15</v>
          </cell>
          <cell r="L217">
            <v>191</v>
          </cell>
          <cell r="M217">
            <v>150</v>
          </cell>
          <cell r="N217">
            <v>338</v>
          </cell>
          <cell r="P217">
            <v>5558036</v>
          </cell>
          <cell r="Q217" t="str">
            <v xml:space="preserve"> Olfen, Stadt </v>
          </cell>
          <cell r="R217">
            <v>12674</v>
          </cell>
        </row>
        <row r="218">
          <cell r="B218">
            <v>5554044</v>
          </cell>
          <cell r="C218" t="str">
            <v>Reken</v>
          </cell>
          <cell r="D218">
            <v>1456</v>
          </cell>
          <cell r="E218">
            <v>9.9250170415814587</v>
          </cell>
          <cell r="F218">
            <v>8</v>
          </cell>
          <cell r="G218">
            <v>151</v>
          </cell>
          <cell r="H218">
            <v>139</v>
          </cell>
          <cell r="I218">
            <v>49</v>
          </cell>
          <cell r="J218">
            <v>45</v>
          </cell>
          <cell r="K218">
            <v>16</v>
          </cell>
          <cell r="L218">
            <v>240</v>
          </cell>
          <cell r="M218">
            <v>278</v>
          </cell>
          <cell r="N218">
            <v>530</v>
          </cell>
          <cell r="P218">
            <v>5558040</v>
          </cell>
          <cell r="Q218" t="str">
            <v xml:space="preserve"> Rosendahl</v>
          </cell>
          <cell r="R218">
            <v>10716</v>
          </cell>
        </row>
        <row r="219">
          <cell r="B219">
            <v>5554048</v>
          </cell>
          <cell r="C219" t="str">
            <v>Rhede, Stadt</v>
          </cell>
          <cell r="D219">
            <v>1593</v>
          </cell>
          <cell r="E219">
            <v>8.3120271327941566</v>
          </cell>
          <cell r="F219">
            <v>6</v>
          </cell>
          <cell r="G219">
            <v>156</v>
          </cell>
          <cell r="H219">
            <v>129</v>
          </cell>
          <cell r="I219">
            <v>40</v>
          </cell>
          <cell r="J219">
            <v>66</v>
          </cell>
          <cell r="K219">
            <v>19</v>
          </cell>
          <cell r="L219">
            <v>306</v>
          </cell>
          <cell r="M219">
            <v>307</v>
          </cell>
          <cell r="N219">
            <v>564</v>
          </cell>
          <cell r="P219">
            <v>5558044</v>
          </cell>
          <cell r="Q219" t="str">
            <v xml:space="preserve"> Senden </v>
          </cell>
          <cell r="R219">
            <v>20521</v>
          </cell>
        </row>
        <row r="220">
          <cell r="B220">
            <v>5554052</v>
          </cell>
          <cell r="C220" t="str">
            <v>Schöppingen</v>
          </cell>
          <cell r="D220">
            <v>599</v>
          </cell>
          <cell r="E220">
            <v>8.4772148315878848</v>
          </cell>
          <cell r="F220">
            <v>2</v>
          </cell>
          <cell r="G220">
            <v>43</v>
          </cell>
          <cell r="H220">
            <v>38</v>
          </cell>
          <cell r="I220">
            <v>21</v>
          </cell>
          <cell r="J220">
            <v>19</v>
          </cell>
          <cell r="K220">
            <v>7</v>
          </cell>
          <cell r="L220">
            <v>99</v>
          </cell>
          <cell r="M220">
            <v>158</v>
          </cell>
          <cell r="N220">
            <v>212</v>
          </cell>
          <cell r="P220">
            <v>5562000</v>
          </cell>
          <cell r="Q220" t="str">
            <v xml:space="preserve"> Recklinghausen, Kreis</v>
          </cell>
          <cell r="R220">
            <v>616824</v>
          </cell>
        </row>
        <row r="221">
          <cell r="B221">
            <v>5554056</v>
          </cell>
          <cell r="C221" t="str">
            <v>Stadtlohn, Stadt</v>
          </cell>
          <cell r="D221">
            <v>1655</v>
          </cell>
          <cell r="E221">
            <v>8.1258899199685768</v>
          </cell>
          <cell r="F221">
            <v>14</v>
          </cell>
          <cell r="G221">
            <v>183</v>
          </cell>
          <cell r="H221">
            <v>192</v>
          </cell>
          <cell r="I221">
            <v>49</v>
          </cell>
          <cell r="J221">
            <v>56</v>
          </cell>
          <cell r="K221">
            <v>15</v>
          </cell>
          <cell r="L221">
            <v>317</v>
          </cell>
          <cell r="M221">
            <v>277</v>
          </cell>
          <cell r="N221">
            <v>552</v>
          </cell>
          <cell r="P221">
            <v>5562004</v>
          </cell>
          <cell r="Q221" t="str">
            <v xml:space="preserve"> Castrop-Rauxel, Stadt</v>
          </cell>
          <cell r="R221">
            <v>73989</v>
          </cell>
        </row>
        <row r="222">
          <cell r="B222">
            <v>5554060</v>
          </cell>
          <cell r="C222" t="str">
            <v>Südlohn</v>
          </cell>
          <cell r="D222">
            <v>747</v>
          </cell>
          <cell r="E222">
            <v>8.1701848408618627</v>
          </cell>
          <cell r="F222">
            <v>3</v>
          </cell>
          <cell r="G222">
            <v>84</v>
          </cell>
          <cell r="H222">
            <v>84</v>
          </cell>
          <cell r="I222">
            <v>24</v>
          </cell>
          <cell r="J222">
            <v>20</v>
          </cell>
          <cell r="K222">
            <v>7</v>
          </cell>
          <cell r="L222">
            <v>152</v>
          </cell>
          <cell r="M222">
            <v>138</v>
          </cell>
          <cell r="N222">
            <v>235</v>
          </cell>
          <cell r="P222">
            <v>5562008</v>
          </cell>
          <cell r="Q222" t="str">
            <v xml:space="preserve"> Datteln, Stadt </v>
          </cell>
          <cell r="R222">
            <v>34563</v>
          </cell>
        </row>
        <row r="223">
          <cell r="B223">
            <v>5554064</v>
          </cell>
          <cell r="C223" t="str">
            <v>Velen</v>
          </cell>
          <cell r="D223">
            <v>1084</v>
          </cell>
          <cell r="E223">
            <v>8.3455231349603523</v>
          </cell>
          <cell r="F223">
            <v>7</v>
          </cell>
          <cell r="G223">
            <v>111</v>
          </cell>
          <cell r="H223">
            <v>93</v>
          </cell>
          <cell r="I223">
            <v>38</v>
          </cell>
          <cell r="J223">
            <v>40</v>
          </cell>
          <cell r="K223">
            <v>11</v>
          </cell>
          <cell r="L223">
            <v>213</v>
          </cell>
          <cell r="M223">
            <v>181</v>
          </cell>
          <cell r="N223">
            <v>390</v>
          </cell>
          <cell r="P223">
            <v>5562012</v>
          </cell>
          <cell r="Q223" t="str">
            <v xml:space="preserve"> Dorsten, Stadt </v>
          </cell>
          <cell r="R223">
            <v>75252</v>
          </cell>
        </row>
        <row r="224">
          <cell r="B224">
            <v>5554068</v>
          </cell>
          <cell r="C224" t="str">
            <v>Vreden, Stadt</v>
          </cell>
          <cell r="D224">
            <v>1846</v>
          </cell>
          <cell r="E224">
            <v>8.1822614245822436</v>
          </cell>
          <cell r="F224">
            <v>10</v>
          </cell>
          <cell r="G224">
            <v>188</v>
          </cell>
          <cell r="H224">
            <v>180</v>
          </cell>
          <cell r="I224">
            <v>36</v>
          </cell>
          <cell r="J224">
            <v>73</v>
          </cell>
          <cell r="K224">
            <v>19</v>
          </cell>
          <cell r="L224">
            <v>336</v>
          </cell>
          <cell r="M224">
            <v>373</v>
          </cell>
          <cell r="N224">
            <v>631</v>
          </cell>
          <cell r="P224">
            <v>5562014</v>
          </cell>
          <cell r="Q224" t="str">
            <v xml:space="preserve"> Gladbeck, Stadt</v>
          </cell>
          <cell r="R224">
            <v>75689</v>
          </cell>
        </row>
        <row r="225">
          <cell r="B225" t="e">
            <v>#N/A</v>
          </cell>
          <cell r="C225"/>
          <cell r="D225"/>
          <cell r="E225" t="e">
            <v>#N/A</v>
          </cell>
          <cell r="F225"/>
          <cell r="G225"/>
          <cell r="H225"/>
          <cell r="I225"/>
          <cell r="J225"/>
          <cell r="K225"/>
          <cell r="L225"/>
          <cell r="M225"/>
          <cell r="N225"/>
          <cell r="P225">
            <v>5562016</v>
          </cell>
          <cell r="Q225" t="str">
            <v xml:space="preserve"> Haltern am See, Stadt </v>
          </cell>
          <cell r="R225">
            <v>37977</v>
          </cell>
        </row>
        <row r="226">
          <cell r="B226">
            <v>5558000</v>
          </cell>
          <cell r="C226" t="str">
            <v>Coesfeld, Kreis</v>
          </cell>
          <cell r="D226">
            <v>20386</v>
          </cell>
          <cell r="E226">
            <v>9.2933989788475575</v>
          </cell>
          <cell r="F226">
            <v>108</v>
          </cell>
          <cell r="G226">
            <v>2268</v>
          </cell>
          <cell r="H226">
            <v>1985</v>
          </cell>
          <cell r="I226">
            <v>748</v>
          </cell>
          <cell r="J226">
            <v>621</v>
          </cell>
          <cell r="K226">
            <v>367</v>
          </cell>
          <cell r="L226">
            <v>4452</v>
          </cell>
          <cell r="M226">
            <v>4399</v>
          </cell>
          <cell r="N226">
            <v>5438</v>
          </cell>
          <cell r="P226">
            <v>5562020</v>
          </cell>
          <cell r="Q226" t="str">
            <v xml:space="preserve"> Herten, Stadt</v>
          </cell>
          <cell r="R226">
            <v>61669</v>
          </cell>
        </row>
        <row r="227">
          <cell r="B227">
            <v>5558004</v>
          </cell>
          <cell r="C227" t="str">
            <v>Ascheberg</v>
          </cell>
          <cell r="D227">
            <v>1413</v>
          </cell>
          <cell r="E227">
            <v>9.2455669698357656</v>
          </cell>
          <cell r="F227">
            <v>7</v>
          </cell>
          <cell r="G227">
            <v>166</v>
          </cell>
          <cell r="H227">
            <v>124</v>
          </cell>
          <cell r="I227">
            <v>40</v>
          </cell>
          <cell r="J227">
            <v>46</v>
          </cell>
          <cell r="K227">
            <v>21</v>
          </cell>
          <cell r="L227">
            <v>299</v>
          </cell>
          <cell r="M227">
            <v>345</v>
          </cell>
          <cell r="N227">
            <v>365</v>
          </cell>
          <cell r="P227">
            <v>5562024</v>
          </cell>
          <cell r="Q227" t="str">
            <v xml:space="preserve"> Marl, Stadt</v>
          </cell>
          <cell r="R227">
            <v>83695</v>
          </cell>
        </row>
        <row r="228">
          <cell r="B228">
            <v>5558008</v>
          </cell>
          <cell r="C228" t="str">
            <v>Billerbeck, Stadt</v>
          </cell>
          <cell r="D228">
            <v>1040</v>
          </cell>
          <cell r="E228">
            <v>9.0090090090090094</v>
          </cell>
          <cell r="F228">
            <v>6</v>
          </cell>
          <cell r="G228">
            <v>117</v>
          </cell>
          <cell r="H228">
            <v>75</v>
          </cell>
          <cell r="I228">
            <v>36</v>
          </cell>
          <cell r="J228">
            <v>33</v>
          </cell>
          <cell r="K228">
            <v>17</v>
          </cell>
          <cell r="L228">
            <v>243</v>
          </cell>
          <cell r="M228">
            <v>225</v>
          </cell>
          <cell r="N228">
            <v>288</v>
          </cell>
          <cell r="P228">
            <v>5562028</v>
          </cell>
          <cell r="Q228" t="str">
            <v xml:space="preserve"> Oer-Erkenschwick, Stadt</v>
          </cell>
          <cell r="R228">
            <v>31378</v>
          </cell>
        </row>
        <row r="229">
          <cell r="B229">
            <v>5558012</v>
          </cell>
          <cell r="C229" t="str">
            <v>Coesfeld, Stadt</v>
          </cell>
          <cell r="D229">
            <v>3158</v>
          </cell>
          <cell r="E229">
            <v>8.6992452206490007</v>
          </cell>
          <cell r="F229">
            <v>19</v>
          </cell>
          <cell r="G229">
            <v>341</v>
          </cell>
          <cell r="H229">
            <v>262</v>
          </cell>
          <cell r="I229">
            <v>116</v>
          </cell>
          <cell r="J229">
            <v>108</v>
          </cell>
          <cell r="K229">
            <v>64</v>
          </cell>
          <cell r="L229">
            <v>756</v>
          </cell>
          <cell r="M229">
            <v>692</v>
          </cell>
          <cell r="N229">
            <v>800</v>
          </cell>
          <cell r="P229">
            <v>5562032</v>
          </cell>
          <cell r="Q229" t="str">
            <v xml:space="preserve"> Recklinghausen, Stadt</v>
          </cell>
          <cell r="R229">
            <v>113360</v>
          </cell>
        </row>
        <row r="230">
          <cell r="B230">
            <v>5558016</v>
          </cell>
          <cell r="C230" t="str">
            <v>Dülmen, Stadt</v>
          </cell>
          <cell r="D230">
            <v>4616</v>
          </cell>
          <cell r="E230">
            <v>9.9253875760638177</v>
          </cell>
          <cell r="F230">
            <v>28</v>
          </cell>
          <cell r="G230">
            <v>497</v>
          </cell>
          <cell r="H230">
            <v>451</v>
          </cell>
          <cell r="I230">
            <v>132</v>
          </cell>
          <cell r="J230">
            <v>119</v>
          </cell>
          <cell r="K230">
            <v>76</v>
          </cell>
          <cell r="L230">
            <v>986</v>
          </cell>
          <cell r="M230">
            <v>1103</v>
          </cell>
          <cell r="N230">
            <v>1224</v>
          </cell>
          <cell r="P230">
            <v>5562036</v>
          </cell>
          <cell r="Q230" t="str">
            <v xml:space="preserve"> Waltrop, Stadt </v>
          </cell>
          <cell r="R230">
            <v>29252</v>
          </cell>
        </row>
        <row r="231">
          <cell r="B231">
            <v>5558020</v>
          </cell>
          <cell r="C231" t="str">
            <v>Havixbeck</v>
          </cell>
          <cell r="D231">
            <v>1311</v>
          </cell>
          <cell r="E231">
            <v>11.174565291510399</v>
          </cell>
          <cell r="F231">
            <v>5</v>
          </cell>
          <cell r="G231">
            <v>135</v>
          </cell>
          <cell r="H231">
            <v>135</v>
          </cell>
          <cell r="I231">
            <v>44</v>
          </cell>
          <cell r="J231">
            <v>27</v>
          </cell>
          <cell r="K231">
            <v>25</v>
          </cell>
          <cell r="L231">
            <v>265</v>
          </cell>
          <cell r="M231">
            <v>344</v>
          </cell>
          <cell r="N231">
            <v>331</v>
          </cell>
          <cell r="P231">
            <v>5566000</v>
          </cell>
          <cell r="Q231" t="str">
            <v xml:space="preserve"> Steinfurt, Kreis </v>
          </cell>
          <cell r="R231">
            <v>446565</v>
          </cell>
        </row>
        <row r="232">
          <cell r="B232">
            <v>5558024</v>
          </cell>
          <cell r="C232" t="str">
            <v>Lüdinghausen, Stadt</v>
          </cell>
          <cell r="D232">
            <v>2236</v>
          </cell>
          <cell r="E232">
            <v>9.1079429735234214</v>
          </cell>
          <cell r="F232">
            <v>9</v>
          </cell>
          <cell r="G232">
            <v>251</v>
          </cell>
          <cell r="H232">
            <v>272</v>
          </cell>
          <cell r="I232">
            <v>92</v>
          </cell>
          <cell r="J232">
            <v>87</v>
          </cell>
          <cell r="K232">
            <v>39</v>
          </cell>
          <cell r="L232">
            <v>475</v>
          </cell>
          <cell r="M232">
            <v>423</v>
          </cell>
          <cell r="N232">
            <v>588</v>
          </cell>
          <cell r="P232">
            <v>5566004</v>
          </cell>
          <cell r="Q232" t="str">
            <v xml:space="preserve"> Altenberge </v>
          </cell>
          <cell r="R232">
            <v>10282</v>
          </cell>
        </row>
        <row r="233">
          <cell r="B233">
            <v>5558028</v>
          </cell>
          <cell r="C233" t="str">
            <v>Nordkirchen</v>
          </cell>
          <cell r="D233">
            <v>970</v>
          </cell>
          <cell r="E233">
            <v>9.7575696609999003</v>
          </cell>
          <cell r="F233">
            <v>2</v>
          </cell>
          <cell r="G233">
            <v>103</v>
          </cell>
          <cell r="H233">
            <v>108</v>
          </cell>
          <cell r="I233">
            <v>30</v>
          </cell>
          <cell r="J233">
            <v>21</v>
          </cell>
          <cell r="K233">
            <v>20</v>
          </cell>
          <cell r="L233">
            <v>223</v>
          </cell>
          <cell r="M233">
            <v>181</v>
          </cell>
          <cell r="N233">
            <v>282</v>
          </cell>
          <cell r="P233">
            <v>5566008</v>
          </cell>
          <cell r="Q233" t="str">
            <v xml:space="preserve"> Emsdetten, Stadt </v>
          </cell>
          <cell r="R233">
            <v>36151</v>
          </cell>
        </row>
        <row r="234">
          <cell r="B234">
            <v>5558032</v>
          </cell>
          <cell r="C234" t="str">
            <v>Nottuln</v>
          </cell>
          <cell r="D234">
            <v>1701</v>
          </cell>
          <cell r="E234">
            <v>8.6830015313935682</v>
          </cell>
          <cell r="F234">
            <v>12</v>
          </cell>
          <cell r="G234">
            <v>191</v>
          </cell>
          <cell r="H234">
            <v>175</v>
          </cell>
          <cell r="I234">
            <v>83</v>
          </cell>
          <cell r="J234">
            <v>50</v>
          </cell>
          <cell r="K234">
            <v>30</v>
          </cell>
          <cell r="L234">
            <v>339</v>
          </cell>
          <cell r="M234">
            <v>365</v>
          </cell>
          <cell r="N234">
            <v>456</v>
          </cell>
          <cell r="P234">
            <v>5566012</v>
          </cell>
          <cell r="Q234" t="str">
            <v xml:space="preserve"> Greven, Stadt</v>
          </cell>
          <cell r="R234">
            <v>37502</v>
          </cell>
        </row>
        <row r="235">
          <cell r="B235">
            <v>5558036</v>
          </cell>
          <cell r="C235" t="str">
            <v>Olfen, Stadt</v>
          </cell>
          <cell r="D235">
            <v>1281</v>
          </cell>
          <cell r="E235">
            <v>10.107306296354741</v>
          </cell>
          <cell r="F235">
            <v>6</v>
          </cell>
          <cell r="G235">
            <v>153</v>
          </cell>
          <cell r="H235">
            <v>114</v>
          </cell>
          <cell r="I235">
            <v>52</v>
          </cell>
          <cell r="J235">
            <v>32</v>
          </cell>
          <cell r="K235">
            <v>20</v>
          </cell>
          <cell r="L235">
            <v>284</v>
          </cell>
          <cell r="M235">
            <v>226</v>
          </cell>
          <cell r="N235">
            <v>394</v>
          </cell>
          <cell r="P235">
            <v>5566016</v>
          </cell>
          <cell r="Q235" t="str">
            <v xml:space="preserve"> Hörstel, Stadt </v>
          </cell>
          <cell r="R235">
            <v>20093</v>
          </cell>
        </row>
        <row r="236">
          <cell r="B236">
            <v>5558040</v>
          </cell>
          <cell r="C236" t="str">
            <v>Rosendahl</v>
          </cell>
          <cell r="D236">
            <v>811</v>
          </cell>
          <cell r="E236">
            <v>7.5681224337439348</v>
          </cell>
          <cell r="F236">
            <v>2</v>
          </cell>
          <cell r="G236">
            <v>109</v>
          </cell>
          <cell r="H236">
            <v>67</v>
          </cell>
          <cell r="I236">
            <v>37</v>
          </cell>
          <cell r="J236">
            <v>25</v>
          </cell>
          <cell r="K236">
            <v>14</v>
          </cell>
          <cell r="L236">
            <v>187</v>
          </cell>
          <cell r="M236">
            <v>156</v>
          </cell>
          <cell r="N236">
            <v>214</v>
          </cell>
          <cell r="P236">
            <v>5566020</v>
          </cell>
          <cell r="Q236" t="str">
            <v xml:space="preserve"> Hopsten</v>
          </cell>
          <cell r="R236">
            <v>7600</v>
          </cell>
        </row>
        <row r="237">
          <cell r="B237">
            <v>5558044</v>
          </cell>
          <cell r="C237" t="str">
            <v>Senden</v>
          </cell>
          <cell r="D237">
            <v>1849</v>
          </cell>
          <cell r="E237">
            <v>9.0102821499926904</v>
          </cell>
          <cell r="F237">
            <v>12</v>
          </cell>
          <cell r="G237">
            <v>205</v>
          </cell>
          <cell r="H237">
            <v>202</v>
          </cell>
          <cell r="I237">
            <v>86</v>
          </cell>
          <cell r="J237">
            <v>73</v>
          </cell>
          <cell r="K237">
            <v>41</v>
          </cell>
          <cell r="L237">
            <v>395</v>
          </cell>
          <cell r="M237">
            <v>339</v>
          </cell>
          <cell r="N237">
            <v>496</v>
          </cell>
          <cell r="P237">
            <v>5566024</v>
          </cell>
          <cell r="Q237" t="str">
            <v xml:space="preserve"> Horstmar, Stadt</v>
          </cell>
          <cell r="R237">
            <v>6420</v>
          </cell>
        </row>
        <row r="238">
          <cell r="B238" t="e">
            <v>#N/A</v>
          </cell>
          <cell r="C238"/>
          <cell r="D238"/>
          <cell r="E238" t="e">
            <v>#N/A</v>
          </cell>
          <cell r="F238"/>
          <cell r="G238"/>
          <cell r="H238"/>
          <cell r="I238"/>
          <cell r="J238"/>
          <cell r="K238"/>
          <cell r="L238"/>
          <cell r="M238"/>
          <cell r="N238"/>
          <cell r="P238">
            <v>5566028</v>
          </cell>
          <cell r="Q238" t="str">
            <v xml:space="preserve"> Ibbenbüren, Stadt</v>
          </cell>
          <cell r="R238">
            <v>52037</v>
          </cell>
        </row>
        <row r="239">
          <cell r="B239">
            <v>5562000</v>
          </cell>
          <cell r="C239" t="str">
            <v>Recklinghausen, Kreis</v>
          </cell>
          <cell r="D239">
            <v>68380</v>
          </cell>
          <cell r="E239">
            <v>11.085820266396897</v>
          </cell>
          <cell r="F239">
            <v>425</v>
          </cell>
          <cell r="G239">
            <v>7162</v>
          </cell>
          <cell r="H239">
            <v>5383</v>
          </cell>
          <cell r="I239">
            <v>3061</v>
          </cell>
          <cell r="J239">
            <v>2414</v>
          </cell>
          <cell r="K239">
            <v>955</v>
          </cell>
          <cell r="L239">
            <v>17874</v>
          </cell>
          <cell r="M239">
            <v>12908</v>
          </cell>
          <cell r="N239">
            <v>18198</v>
          </cell>
          <cell r="P239">
            <v>5566032</v>
          </cell>
          <cell r="Q239" t="str">
            <v xml:space="preserve"> Ladbergen</v>
          </cell>
          <cell r="R239">
            <v>6591</v>
          </cell>
        </row>
        <row r="240">
          <cell r="B240">
            <v>5562004</v>
          </cell>
          <cell r="C240" t="str">
            <v>Castrop-Rauxel, Stadt</v>
          </cell>
          <cell r="D240">
            <v>9116</v>
          </cell>
          <cell r="E240">
            <v>12.320750381813513</v>
          </cell>
          <cell r="F240">
            <v>59</v>
          </cell>
          <cell r="G240">
            <v>1002</v>
          </cell>
          <cell r="H240">
            <v>708</v>
          </cell>
          <cell r="I240">
            <v>414</v>
          </cell>
          <cell r="J240">
            <v>350</v>
          </cell>
          <cell r="K240">
            <v>126</v>
          </cell>
          <cell r="L240">
            <v>2343</v>
          </cell>
          <cell r="M240">
            <v>1633</v>
          </cell>
          <cell r="N240">
            <v>2481</v>
          </cell>
          <cell r="P240">
            <v>5566036</v>
          </cell>
          <cell r="Q240" t="str">
            <v xml:space="preserve"> Laer </v>
          </cell>
          <cell r="R240">
            <v>6768</v>
          </cell>
        </row>
        <row r="241">
          <cell r="B241">
            <v>5562008</v>
          </cell>
          <cell r="C241" t="str">
            <v>Datteln, Stadt</v>
          </cell>
          <cell r="D241">
            <v>3955</v>
          </cell>
          <cell r="E241">
            <v>11.442872435841796</v>
          </cell>
          <cell r="F241">
            <v>26</v>
          </cell>
          <cell r="G241">
            <v>414</v>
          </cell>
          <cell r="H241">
            <v>270</v>
          </cell>
          <cell r="I241">
            <v>206</v>
          </cell>
          <cell r="J241">
            <v>120</v>
          </cell>
          <cell r="K241">
            <v>35</v>
          </cell>
          <cell r="L241">
            <v>1069</v>
          </cell>
          <cell r="M241">
            <v>776</v>
          </cell>
          <cell r="N241">
            <v>1039</v>
          </cell>
          <cell r="P241">
            <v>5566040</v>
          </cell>
          <cell r="Q241" t="str">
            <v xml:space="preserve"> Lengerich, Stadt </v>
          </cell>
          <cell r="R241">
            <v>22626</v>
          </cell>
        </row>
        <row r="242">
          <cell r="B242">
            <v>5562012</v>
          </cell>
          <cell r="C242" t="str">
            <v>Dorsten, Stadt</v>
          </cell>
          <cell r="D242">
            <v>7543</v>
          </cell>
          <cell r="E242">
            <v>10.02365385637591</v>
          </cell>
          <cell r="F242">
            <v>52</v>
          </cell>
          <cell r="G242">
            <v>790</v>
          </cell>
          <cell r="H242">
            <v>556</v>
          </cell>
          <cell r="I242">
            <v>335</v>
          </cell>
          <cell r="J242">
            <v>205</v>
          </cell>
          <cell r="K242">
            <v>104</v>
          </cell>
          <cell r="L242">
            <v>2058</v>
          </cell>
          <cell r="M242">
            <v>1433</v>
          </cell>
          <cell r="N242">
            <v>2010</v>
          </cell>
          <cell r="P242">
            <v>5566044</v>
          </cell>
          <cell r="Q242" t="str">
            <v xml:space="preserve"> Lienen </v>
          </cell>
          <cell r="R242">
            <v>8535</v>
          </cell>
        </row>
        <row r="243">
          <cell r="B243">
            <v>5562014</v>
          </cell>
          <cell r="C243" t="str">
            <v>Gladbeck, Stadt</v>
          </cell>
          <cell r="D243">
            <v>8685</v>
          </cell>
          <cell r="E243">
            <v>11.47458679596771</v>
          </cell>
          <cell r="F243">
            <v>52</v>
          </cell>
          <cell r="G243">
            <v>892</v>
          </cell>
          <cell r="H243">
            <v>711</v>
          </cell>
          <cell r="I243">
            <v>363</v>
          </cell>
          <cell r="J243">
            <v>351</v>
          </cell>
          <cell r="K243">
            <v>116</v>
          </cell>
          <cell r="L243">
            <v>2184</v>
          </cell>
          <cell r="M243">
            <v>1695</v>
          </cell>
          <cell r="N243">
            <v>2321</v>
          </cell>
          <cell r="P243">
            <v>5566048</v>
          </cell>
          <cell r="Q243" t="str">
            <v xml:space="preserve"> Lotte</v>
          </cell>
          <cell r="R243">
            <v>14121</v>
          </cell>
        </row>
        <row r="244">
          <cell r="B244">
            <v>5562016</v>
          </cell>
          <cell r="C244" t="str">
            <v>Haltern am See, Stadt</v>
          </cell>
          <cell r="D244">
            <v>3846</v>
          </cell>
          <cell r="E244">
            <v>10.127182241883245</v>
          </cell>
          <cell r="F244">
            <v>22</v>
          </cell>
          <cell r="G244">
            <v>415</v>
          </cell>
          <cell r="H244">
            <v>310</v>
          </cell>
          <cell r="I244">
            <v>149</v>
          </cell>
          <cell r="J244">
            <v>121</v>
          </cell>
          <cell r="K244">
            <v>74</v>
          </cell>
          <cell r="L244">
            <v>1049</v>
          </cell>
          <cell r="M244">
            <v>711</v>
          </cell>
          <cell r="N244">
            <v>995</v>
          </cell>
          <cell r="P244">
            <v>5566052</v>
          </cell>
          <cell r="Q244" t="str">
            <v xml:space="preserve"> Metelen</v>
          </cell>
          <cell r="R244">
            <v>6375</v>
          </cell>
        </row>
        <row r="245">
          <cell r="B245">
            <v>5562020</v>
          </cell>
          <cell r="C245" t="str">
            <v>Herten, Stadt</v>
          </cell>
          <cell r="D245">
            <v>6650</v>
          </cell>
          <cell r="E245">
            <v>10.783375764160274</v>
          </cell>
          <cell r="F245">
            <v>33</v>
          </cell>
          <cell r="G245">
            <v>715</v>
          </cell>
          <cell r="H245">
            <v>507</v>
          </cell>
          <cell r="I245">
            <v>311</v>
          </cell>
          <cell r="J245">
            <v>208</v>
          </cell>
          <cell r="K245">
            <v>80</v>
          </cell>
          <cell r="L245">
            <v>1734</v>
          </cell>
          <cell r="M245">
            <v>1235</v>
          </cell>
          <cell r="N245">
            <v>1827</v>
          </cell>
          <cell r="P245">
            <v>5566056</v>
          </cell>
          <cell r="Q245" t="str">
            <v xml:space="preserve"> Mettingen</v>
          </cell>
          <cell r="R245">
            <v>11856</v>
          </cell>
        </row>
        <row r="246">
          <cell r="B246">
            <v>5562024</v>
          </cell>
          <cell r="C246" t="str">
            <v>Marl, Stadt</v>
          </cell>
          <cell r="D246">
            <v>8925</v>
          </cell>
          <cell r="E246">
            <v>10.663719457554215</v>
          </cell>
          <cell r="F246">
            <v>69</v>
          </cell>
          <cell r="G246">
            <v>928</v>
          </cell>
          <cell r="H246">
            <v>760</v>
          </cell>
          <cell r="I246">
            <v>416</v>
          </cell>
          <cell r="J246">
            <v>321</v>
          </cell>
          <cell r="K246">
            <v>150</v>
          </cell>
          <cell r="L246">
            <v>2248</v>
          </cell>
          <cell r="M246">
            <v>1669</v>
          </cell>
          <cell r="N246">
            <v>2364</v>
          </cell>
          <cell r="P246">
            <v>5566060</v>
          </cell>
          <cell r="Q246" t="str">
            <v xml:space="preserve"> Neuenkirchen </v>
          </cell>
          <cell r="R246">
            <v>13856</v>
          </cell>
        </row>
        <row r="247">
          <cell r="B247">
            <v>5562028</v>
          </cell>
          <cell r="C247" t="str">
            <v>Oer-Erkenschwick, Stadt</v>
          </cell>
          <cell r="D247">
            <v>3269</v>
          </cell>
          <cell r="E247">
            <v>10.418127350372872</v>
          </cell>
          <cell r="F247">
            <v>22</v>
          </cell>
          <cell r="G247">
            <v>337</v>
          </cell>
          <cell r="H247">
            <v>280</v>
          </cell>
          <cell r="I247">
            <v>133</v>
          </cell>
          <cell r="J247">
            <v>106</v>
          </cell>
          <cell r="K247">
            <v>47</v>
          </cell>
          <cell r="L247">
            <v>865</v>
          </cell>
          <cell r="M247">
            <v>582</v>
          </cell>
          <cell r="N247">
            <v>897</v>
          </cell>
          <cell r="P247">
            <v>5566064</v>
          </cell>
          <cell r="Q247" t="str">
            <v xml:space="preserve"> Nordwalde</v>
          </cell>
          <cell r="R247">
            <v>9439</v>
          </cell>
        </row>
        <row r="248">
          <cell r="B248">
            <v>5562032</v>
          </cell>
          <cell r="C248" t="str">
            <v>Recklinghausen, Stadt</v>
          </cell>
          <cell r="D248">
            <v>13223</v>
          </cell>
          <cell r="E248">
            <v>11.664608327452363</v>
          </cell>
          <cell r="F248">
            <v>77</v>
          </cell>
          <cell r="G248">
            <v>1294</v>
          </cell>
          <cell r="H248">
            <v>1072</v>
          </cell>
          <cell r="I248">
            <v>598</v>
          </cell>
          <cell r="J248">
            <v>530</v>
          </cell>
          <cell r="K248">
            <v>181</v>
          </cell>
          <cell r="L248">
            <v>3436</v>
          </cell>
          <cell r="M248">
            <v>2643</v>
          </cell>
          <cell r="N248">
            <v>3392</v>
          </cell>
          <cell r="P248">
            <v>5566068</v>
          </cell>
          <cell r="Q248" t="str">
            <v xml:space="preserve"> Ochtrup, Stadt </v>
          </cell>
          <cell r="R248">
            <v>19608</v>
          </cell>
        </row>
        <row r="249">
          <cell r="B249">
            <v>5562036</v>
          </cell>
          <cell r="C249" t="str">
            <v>Waltrop, Stadt</v>
          </cell>
          <cell r="D249">
            <v>3168</v>
          </cell>
          <cell r="E249">
            <v>10.830028715985232</v>
          </cell>
          <cell r="F249">
            <v>13</v>
          </cell>
          <cell r="G249">
            <v>375</v>
          </cell>
          <cell r="H249">
            <v>209</v>
          </cell>
          <cell r="I249">
            <v>136</v>
          </cell>
          <cell r="J249">
            <v>102</v>
          </cell>
          <cell r="K249">
            <v>42</v>
          </cell>
          <cell r="L249">
            <v>888</v>
          </cell>
          <cell r="M249">
            <v>531</v>
          </cell>
          <cell r="N249">
            <v>872</v>
          </cell>
          <cell r="P249">
            <v>5566072</v>
          </cell>
          <cell r="Q249" t="str">
            <v xml:space="preserve"> Recke</v>
          </cell>
          <cell r="R249">
            <v>11331</v>
          </cell>
        </row>
        <row r="250">
          <cell r="B250" t="e">
            <v>#N/A</v>
          </cell>
          <cell r="C250"/>
          <cell r="D250"/>
          <cell r="E250" t="e">
            <v>#N/A</v>
          </cell>
          <cell r="F250"/>
          <cell r="G250"/>
          <cell r="H250"/>
          <cell r="I250"/>
          <cell r="J250"/>
          <cell r="K250"/>
          <cell r="L250"/>
          <cell r="M250"/>
          <cell r="N250"/>
          <cell r="P250">
            <v>5566076</v>
          </cell>
          <cell r="Q250" t="str">
            <v xml:space="preserve"> Rheine, Stadt</v>
          </cell>
          <cell r="R250">
            <v>76018</v>
          </cell>
        </row>
        <row r="251">
          <cell r="B251">
            <v>5566000</v>
          </cell>
          <cell r="C251" t="str">
            <v>Steinfurt, Kreis</v>
          </cell>
          <cell r="D251">
            <v>44524</v>
          </cell>
          <cell r="E251">
            <v>9.9703290674369907</v>
          </cell>
          <cell r="F251">
            <v>220</v>
          </cell>
          <cell r="G251">
            <v>4521</v>
          </cell>
          <cell r="H251">
            <v>4146</v>
          </cell>
          <cell r="I251">
            <v>1409</v>
          </cell>
          <cell r="J251">
            <v>1618</v>
          </cell>
          <cell r="K251">
            <v>413</v>
          </cell>
          <cell r="L251">
            <v>7068</v>
          </cell>
          <cell r="M251">
            <v>7041</v>
          </cell>
          <cell r="N251">
            <v>18088</v>
          </cell>
          <cell r="P251">
            <v>5566080</v>
          </cell>
          <cell r="Q251" t="str">
            <v xml:space="preserve"> Saerbeck </v>
          </cell>
          <cell r="R251">
            <v>7128</v>
          </cell>
        </row>
        <row r="252">
          <cell r="B252">
            <v>5566004</v>
          </cell>
          <cell r="C252" t="str">
            <v>Altenberge</v>
          </cell>
          <cell r="D252">
            <v>811</v>
          </cell>
          <cell r="E252">
            <v>7.8875705115736245</v>
          </cell>
          <cell r="F252">
            <v>1</v>
          </cell>
          <cell r="G252">
            <v>77</v>
          </cell>
          <cell r="H252">
            <v>87</v>
          </cell>
          <cell r="I252">
            <v>29</v>
          </cell>
          <cell r="J252">
            <v>20</v>
          </cell>
          <cell r="K252">
            <v>9</v>
          </cell>
          <cell r="L252">
            <v>142</v>
          </cell>
          <cell r="M252">
            <v>118</v>
          </cell>
          <cell r="N252">
            <v>328</v>
          </cell>
          <cell r="P252">
            <v>5566084</v>
          </cell>
          <cell r="Q252" t="str">
            <v xml:space="preserve"> Steinfurt, Stadt </v>
          </cell>
          <cell r="R252">
            <v>33915</v>
          </cell>
        </row>
        <row r="253">
          <cell r="B253">
            <v>5566008</v>
          </cell>
          <cell r="C253" t="str">
            <v>Emsdetten, Stadt</v>
          </cell>
          <cell r="D253">
            <v>3516</v>
          </cell>
          <cell r="E253">
            <v>9.7258720367348062</v>
          </cell>
          <cell r="F253">
            <v>19</v>
          </cell>
          <cell r="G253">
            <v>348</v>
          </cell>
          <cell r="H253">
            <v>327</v>
          </cell>
          <cell r="I253">
            <v>150</v>
          </cell>
          <cell r="J253">
            <v>201</v>
          </cell>
          <cell r="K253">
            <v>45</v>
          </cell>
          <cell r="L253">
            <v>509</v>
          </cell>
          <cell r="M253">
            <v>528</v>
          </cell>
          <cell r="N253">
            <v>1389</v>
          </cell>
          <cell r="P253">
            <v>5566088</v>
          </cell>
          <cell r="Q253" t="str">
            <v xml:space="preserve"> Tecklenburg, Stadt </v>
          </cell>
          <cell r="R253">
            <v>9018</v>
          </cell>
        </row>
        <row r="254">
          <cell r="B254">
            <v>5566012</v>
          </cell>
          <cell r="C254" t="str">
            <v>Greven, Stadt</v>
          </cell>
          <cell r="D254">
            <v>3688</v>
          </cell>
          <cell r="E254">
            <v>9.8341421790837824</v>
          </cell>
          <cell r="F254">
            <v>17</v>
          </cell>
          <cell r="G254">
            <v>351</v>
          </cell>
          <cell r="H254">
            <v>337</v>
          </cell>
          <cell r="I254">
            <v>123</v>
          </cell>
          <cell r="J254">
            <v>173</v>
          </cell>
          <cell r="K254">
            <v>34</v>
          </cell>
          <cell r="L254">
            <v>600</v>
          </cell>
          <cell r="M254">
            <v>520</v>
          </cell>
          <cell r="N254">
            <v>1533</v>
          </cell>
          <cell r="P254">
            <v>5566092</v>
          </cell>
          <cell r="Q254" t="str">
            <v xml:space="preserve"> Westerkappeln</v>
          </cell>
          <cell r="R254">
            <v>11155</v>
          </cell>
        </row>
        <row r="255">
          <cell r="B255">
            <v>5566016</v>
          </cell>
          <cell r="C255" t="str">
            <v>Hörstel, Stadt</v>
          </cell>
          <cell r="D255">
            <v>1748</v>
          </cell>
          <cell r="E255">
            <v>8.6995471059572989</v>
          </cell>
          <cell r="F255">
            <v>10</v>
          </cell>
          <cell r="G255">
            <v>183</v>
          </cell>
          <cell r="H255">
            <v>179</v>
          </cell>
          <cell r="I255">
            <v>48</v>
          </cell>
          <cell r="J255">
            <v>45</v>
          </cell>
          <cell r="K255">
            <v>14</v>
          </cell>
          <cell r="L255">
            <v>307</v>
          </cell>
          <cell r="M255">
            <v>247</v>
          </cell>
          <cell r="N255">
            <v>715</v>
          </cell>
          <cell r="P255">
            <v>5566096</v>
          </cell>
          <cell r="Q255" t="str">
            <v xml:space="preserve"> Wettringen </v>
          </cell>
          <cell r="R255">
            <v>8140</v>
          </cell>
        </row>
        <row r="256">
          <cell r="B256">
            <v>5566020</v>
          </cell>
          <cell r="C256" t="str">
            <v>Hopsten</v>
          </cell>
          <cell r="D256">
            <v>581</v>
          </cell>
          <cell r="E256">
            <v>7.6447368421052628</v>
          </cell>
          <cell r="F256">
            <v>2</v>
          </cell>
          <cell r="G256">
            <v>76</v>
          </cell>
          <cell r="H256">
            <v>44</v>
          </cell>
          <cell r="I256">
            <v>13</v>
          </cell>
          <cell r="J256">
            <v>10</v>
          </cell>
          <cell r="K256">
            <v>5</v>
          </cell>
          <cell r="L256">
            <v>92</v>
          </cell>
          <cell r="M256">
            <v>96</v>
          </cell>
          <cell r="N256">
            <v>243</v>
          </cell>
          <cell r="P256">
            <v>5570000</v>
          </cell>
          <cell r="Q256" t="str">
            <v xml:space="preserve"> Warendorf, Kreis </v>
          </cell>
          <cell r="R256">
            <v>277458</v>
          </cell>
        </row>
        <row r="257">
          <cell r="B257">
            <v>5566024</v>
          </cell>
          <cell r="C257" t="str">
            <v>Horstmar, Stadt</v>
          </cell>
          <cell r="D257">
            <v>593</v>
          </cell>
          <cell r="E257">
            <v>9.2367601246105924</v>
          </cell>
          <cell r="F257">
            <v>5</v>
          </cell>
          <cell r="G257">
            <v>66</v>
          </cell>
          <cell r="H257">
            <v>54</v>
          </cell>
          <cell r="I257">
            <v>12</v>
          </cell>
          <cell r="J257">
            <v>32</v>
          </cell>
          <cell r="K257">
            <v>7</v>
          </cell>
          <cell r="L257">
            <v>83</v>
          </cell>
          <cell r="M257">
            <v>95</v>
          </cell>
          <cell r="N257">
            <v>239</v>
          </cell>
          <cell r="P257">
            <v>5570004</v>
          </cell>
          <cell r="Q257" t="str">
            <v xml:space="preserve"> Ahlen, Stadt </v>
          </cell>
          <cell r="R257">
            <v>52530</v>
          </cell>
        </row>
        <row r="258">
          <cell r="B258">
            <v>5566028</v>
          </cell>
          <cell r="C258" t="str">
            <v>Ibbenbüren, Stadt</v>
          </cell>
          <cell r="D258">
            <v>5044</v>
          </cell>
          <cell r="E258">
            <v>9.693102984414935</v>
          </cell>
          <cell r="F258">
            <v>32</v>
          </cell>
          <cell r="G258">
            <v>542</v>
          </cell>
          <cell r="H258">
            <v>429</v>
          </cell>
          <cell r="I258">
            <v>159</v>
          </cell>
          <cell r="J258">
            <v>156</v>
          </cell>
          <cell r="K258">
            <v>44</v>
          </cell>
          <cell r="L258">
            <v>816</v>
          </cell>
          <cell r="M258">
            <v>818</v>
          </cell>
          <cell r="N258">
            <v>2048</v>
          </cell>
          <cell r="P258">
            <v>5570008</v>
          </cell>
          <cell r="Q258" t="str">
            <v xml:space="preserve"> Beckum, Stadt</v>
          </cell>
          <cell r="R258">
            <v>36689</v>
          </cell>
        </row>
        <row r="259">
          <cell r="B259">
            <v>5566032</v>
          </cell>
          <cell r="C259" t="str">
            <v>Ladbergen</v>
          </cell>
          <cell r="D259">
            <v>660</v>
          </cell>
          <cell r="E259">
            <v>10.013654984069186</v>
          </cell>
          <cell r="F259">
            <v>6</v>
          </cell>
          <cell r="G259">
            <v>62</v>
          </cell>
          <cell r="H259">
            <v>62</v>
          </cell>
          <cell r="I259">
            <v>17</v>
          </cell>
          <cell r="J259">
            <v>21</v>
          </cell>
          <cell r="K259">
            <v>3</v>
          </cell>
          <cell r="L259">
            <v>104</v>
          </cell>
          <cell r="M259">
            <v>80</v>
          </cell>
          <cell r="N259">
            <v>305</v>
          </cell>
          <cell r="P259">
            <v>5570012</v>
          </cell>
          <cell r="Q259" t="str">
            <v xml:space="preserve"> Beelen </v>
          </cell>
          <cell r="R259">
            <v>6245</v>
          </cell>
        </row>
        <row r="260">
          <cell r="B260">
            <v>5566036</v>
          </cell>
          <cell r="C260" t="str">
            <v>Laer</v>
          </cell>
          <cell r="D260">
            <v>611</v>
          </cell>
          <cell r="E260">
            <v>9.0277777777777768</v>
          </cell>
          <cell r="F260">
            <v>3</v>
          </cell>
          <cell r="G260">
            <v>64</v>
          </cell>
          <cell r="H260">
            <v>56</v>
          </cell>
          <cell r="I260">
            <v>14</v>
          </cell>
          <cell r="J260">
            <v>23</v>
          </cell>
          <cell r="K260">
            <v>7</v>
          </cell>
          <cell r="L260">
            <v>115</v>
          </cell>
          <cell r="M260">
            <v>77</v>
          </cell>
          <cell r="N260">
            <v>252</v>
          </cell>
          <cell r="P260">
            <v>5570016</v>
          </cell>
          <cell r="Q260" t="str">
            <v xml:space="preserve"> Drensteinfurt, Stadt </v>
          </cell>
          <cell r="R260">
            <v>15532</v>
          </cell>
        </row>
        <row r="261">
          <cell r="B261">
            <v>5566040</v>
          </cell>
          <cell r="C261" t="str">
            <v>Lengerich, Stadt</v>
          </cell>
          <cell r="D261">
            <v>2709</v>
          </cell>
          <cell r="E261">
            <v>11.972951471758154</v>
          </cell>
          <cell r="F261">
            <v>17</v>
          </cell>
          <cell r="G261">
            <v>240</v>
          </cell>
          <cell r="H261">
            <v>198</v>
          </cell>
          <cell r="I261">
            <v>76</v>
          </cell>
          <cell r="J261">
            <v>94</v>
          </cell>
          <cell r="K261">
            <v>18</v>
          </cell>
          <cell r="L261">
            <v>383</v>
          </cell>
          <cell r="M261">
            <v>586</v>
          </cell>
          <cell r="N261">
            <v>1097</v>
          </cell>
          <cell r="P261">
            <v>5570020</v>
          </cell>
          <cell r="Q261" t="str">
            <v xml:space="preserve"> Ennigerloh, Stadt</v>
          </cell>
          <cell r="R261">
            <v>19841</v>
          </cell>
        </row>
        <row r="262">
          <cell r="B262">
            <v>5566044</v>
          </cell>
          <cell r="C262" t="str">
            <v>Lienen</v>
          </cell>
          <cell r="D262">
            <v>814</v>
          </cell>
          <cell r="E262">
            <v>9.537199765670767</v>
          </cell>
          <cell r="F262">
            <v>5</v>
          </cell>
          <cell r="G262">
            <v>99</v>
          </cell>
          <cell r="H262">
            <v>73</v>
          </cell>
          <cell r="I262">
            <v>21</v>
          </cell>
          <cell r="J262">
            <v>30</v>
          </cell>
          <cell r="K262">
            <v>7</v>
          </cell>
          <cell r="L262">
            <v>140</v>
          </cell>
          <cell r="M262">
            <v>101</v>
          </cell>
          <cell r="N262">
            <v>338</v>
          </cell>
          <cell r="P262">
            <v>5570024</v>
          </cell>
          <cell r="Q262" t="str">
            <v xml:space="preserve"> Everswinkel</v>
          </cell>
          <cell r="R262">
            <v>9691</v>
          </cell>
        </row>
        <row r="263">
          <cell r="B263">
            <v>5566048</v>
          </cell>
          <cell r="C263" t="str">
            <v>Lotte</v>
          </cell>
          <cell r="D263">
            <v>1216</v>
          </cell>
          <cell r="E263">
            <v>8.6112881523971403</v>
          </cell>
          <cell r="F263">
            <v>4</v>
          </cell>
          <cell r="G263">
            <v>125</v>
          </cell>
          <cell r="H263">
            <v>117</v>
          </cell>
          <cell r="I263">
            <v>43</v>
          </cell>
          <cell r="J263">
            <v>52</v>
          </cell>
          <cell r="K263">
            <v>16</v>
          </cell>
          <cell r="L263">
            <v>174</v>
          </cell>
          <cell r="M263">
            <v>149</v>
          </cell>
          <cell r="N263">
            <v>536</v>
          </cell>
          <cell r="P263">
            <v>5570028</v>
          </cell>
          <cell r="Q263" t="str">
            <v xml:space="preserve"> Oelde, Stadt </v>
          </cell>
          <cell r="R263">
            <v>29209</v>
          </cell>
        </row>
        <row r="264">
          <cell r="B264">
            <v>5566052</v>
          </cell>
          <cell r="C264" t="str">
            <v>Metelen</v>
          </cell>
          <cell r="D264">
            <v>593</v>
          </cell>
          <cell r="E264">
            <v>9.3019607843137262</v>
          </cell>
          <cell r="F264">
            <v>1</v>
          </cell>
          <cell r="G264">
            <v>70</v>
          </cell>
          <cell r="H264">
            <v>45</v>
          </cell>
          <cell r="I264">
            <v>11</v>
          </cell>
          <cell r="J264">
            <v>21</v>
          </cell>
          <cell r="K264">
            <v>9</v>
          </cell>
          <cell r="L264">
            <v>92</v>
          </cell>
          <cell r="M264">
            <v>111</v>
          </cell>
          <cell r="N264">
            <v>233</v>
          </cell>
          <cell r="P264">
            <v>5570032</v>
          </cell>
          <cell r="Q264" t="str">
            <v xml:space="preserve"> Ostbevern</v>
          </cell>
          <cell r="R264">
            <v>10926</v>
          </cell>
        </row>
        <row r="265">
          <cell r="B265">
            <v>5566056</v>
          </cell>
          <cell r="C265" t="str">
            <v>Mettingen</v>
          </cell>
          <cell r="D265">
            <v>1080</v>
          </cell>
          <cell r="E265">
            <v>9.1093117408906874</v>
          </cell>
          <cell r="F265">
            <v>5</v>
          </cell>
          <cell r="G265">
            <v>126</v>
          </cell>
          <cell r="H265">
            <v>101</v>
          </cell>
          <cell r="I265">
            <v>41</v>
          </cell>
          <cell r="J265">
            <v>25</v>
          </cell>
          <cell r="K265">
            <v>11</v>
          </cell>
          <cell r="L265">
            <v>165</v>
          </cell>
          <cell r="M265">
            <v>161</v>
          </cell>
          <cell r="N265">
            <v>445</v>
          </cell>
          <cell r="P265">
            <v>5570036</v>
          </cell>
          <cell r="Q265" t="str">
            <v xml:space="preserve"> Sassenberg, Stadt</v>
          </cell>
          <cell r="R265">
            <v>14279</v>
          </cell>
        </row>
        <row r="266">
          <cell r="B266">
            <v>5566060</v>
          </cell>
          <cell r="C266" t="str">
            <v>Neuenkirchen</v>
          </cell>
          <cell r="D266">
            <v>1411</v>
          </cell>
          <cell r="E266">
            <v>10.183314087759815</v>
          </cell>
          <cell r="F266">
            <v>9</v>
          </cell>
          <cell r="G266">
            <v>150</v>
          </cell>
          <cell r="H266">
            <v>124</v>
          </cell>
          <cell r="I266">
            <v>44</v>
          </cell>
          <cell r="J266">
            <v>50</v>
          </cell>
          <cell r="K266">
            <v>16</v>
          </cell>
          <cell r="L266">
            <v>219</v>
          </cell>
          <cell r="M266">
            <v>220</v>
          </cell>
          <cell r="N266">
            <v>579</v>
          </cell>
          <cell r="P266">
            <v>5570040</v>
          </cell>
          <cell r="Q266" t="str">
            <v xml:space="preserve"> Sendenhorst, Stadt </v>
          </cell>
          <cell r="R266">
            <v>13202</v>
          </cell>
        </row>
        <row r="267">
          <cell r="B267">
            <v>5566064</v>
          </cell>
          <cell r="C267" t="str">
            <v>Nordwalde</v>
          </cell>
          <cell r="D267">
            <v>963</v>
          </cell>
          <cell r="E267">
            <v>10.202351944061871</v>
          </cell>
          <cell r="F267">
            <v>5</v>
          </cell>
          <cell r="G267">
            <v>98</v>
          </cell>
          <cell r="H267">
            <v>84</v>
          </cell>
          <cell r="I267">
            <v>20</v>
          </cell>
          <cell r="J267">
            <v>39</v>
          </cell>
          <cell r="K267">
            <v>7</v>
          </cell>
          <cell r="L267">
            <v>164</v>
          </cell>
          <cell r="M267">
            <v>170</v>
          </cell>
          <cell r="N267">
            <v>376</v>
          </cell>
          <cell r="P267">
            <v>5570044</v>
          </cell>
          <cell r="Q267" t="str">
            <v xml:space="preserve"> Telgte, Stadt</v>
          </cell>
          <cell r="R267">
            <v>19716</v>
          </cell>
        </row>
        <row r="268">
          <cell r="B268">
            <v>5566068</v>
          </cell>
          <cell r="C268" t="str">
            <v>Ochtrup, Stadt</v>
          </cell>
          <cell r="D268">
            <v>1812</v>
          </cell>
          <cell r="E268">
            <v>9.2411260709914309</v>
          </cell>
          <cell r="F268">
            <v>12</v>
          </cell>
          <cell r="G268">
            <v>195</v>
          </cell>
          <cell r="H268">
            <v>169</v>
          </cell>
          <cell r="I268">
            <v>58</v>
          </cell>
          <cell r="J268">
            <v>61</v>
          </cell>
          <cell r="K268">
            <v>11</v>
          </cell>
          <cell r="L268">
            <v>276</v>
          </cell>
          <cell r="M268">
            <v>322</v>
          </cell>
          <cell r="N268">
            <v>708</v>
          </cell>
          <cell r="P268">
            <v>5570048</v>
          </cell>
          <cell r="Q268" t="str">
            <v xml:space="preserve"> Wadersloh</v>
          </cell>
          <cell r="R268">
            <v>12356</v>
          </cell>
        </row>
        <row r="269">
          <cell r="B269">
            <v>5566072</v>
          </cell>
          <cell r="C269" t="str">
            <v>Recke</v>
          </cell>
          <cell r="D269">
            <v>1026</v>
          </cell>
          <cell r="E269">
            <v>9.0548054011119934</v>
          </cell>
          <cell r="F269">
            <v>1</v>
          </cell>
          <cell r="G269">
            <v>113</v>
          </cell>
          <cell r="H269">
            <v>101</v>
          </cell>
          <cell r="I269">
            <v>34</v>
          </cell>
          <cell r="J269">
            <v>42</v>
          </cell>
          <cell r="K269">
            <v>11</v>
          </cell>
          <cell r="L269">
            <v>178</v>
          </cell>
          <cell r="M269">
            <v>123</v>
          </cell>
          <cell r="N269">
            <v>423</v>
          </cell>
          <cell r="P269">
            <v>5570052</v>
          </cell>
          <cell r="Q269" t="str">
            <v xml:space="preserve"> Warendorf, Stadt </v>
          </cell>
          <cell r="R269">
            <v>37242</v>
          </cell>
        </row>
        <row r="270">
          <cell r="B270">
            <v>5566076</v>
          </cell>
          <cell r="C270" t="str">
            <v>Rheine, Stadt</v>
          </cell>
          <cell r="D270">
            <v>8831</v>
          </cell>
          <cell r="E270">
            <v>11.616985450814282</v>
          </cell>
          <cell r="F270">
            <v>42</v>
          </cell>
          <cell r="G270">
            <v>902</v>
          </cell>
          <cell r="H270">
            <v>946</v>
          </cell>
          <cell r="I270">
            <v>295</v>
          </cell>
          <cell r="J270">
            <v>289</v>
          </cell>
          <cell r="K270">
            <v>71</v>
          </cell>
          <cell r="L270">
            <v>1423</v>
          </cell>
          <cell r="M270">
            <v>1358</v>
          </cell>
          <cell r="N270">
            <v>3505</v>
          </cell>
          <cell r="P270">
            <v>5700000</v>
          </cell>
          <cell r="Q270" t="str">
            <v xml:space="preserve"> Detmold, Reg.-Bez.</v>
          </cell>
          <cell r="R270">
            <v>2054343</v>
          </cell>
        </row>
        <row r="271">
          <cell r="B271">
            <v>5566080</v>
          </cell>
          <cell r="C271" t="str">
            <v>Saerbeck</v>
          </cell>
          <cell r="D271">
            <v>533</v>
          </cell>
          <cell r="E271">
            <v>7.4775533108866448</v>
          </cell>
          <cell r="F271">
            <v>0</v>
          </cell>
          <cell r="G271">
            <v>49</v>
          </cell>
          <cell r="H271">
            <v>48</v>
          </cell>
          <cell r="I271">
            <v>13</v>
          </cell>
          <cell r="J271">
            <v>18</v>
          </cell>
          <cell r="K271">
            <v>9</v>
          </cell>
          <cell r="L271">
            <v>89</v>
          </cell>
          <cell r="M271">
            <v>90</v>
          </cell>
          <cell r="N271">
            <v>217</v>
          </cell>
          <cell r="P271">
            <v>5711000</v>
          </cell>
          <cell r="Q271" t="str">
            <v xml:space="preserve"> Bielefeld, krfr. Stadt </v>
          </cell>
          <cell r="R271">
            <v>332552</v>
          </cell>
        </row>
        <row r="272">
          <cell r="B272">
            <v>5566084</v>
          </cell>
          <cell r="C272" t="str">
            <v>Steinfurt, Stadt</v>
          </cell>
          <cell r="D272">
            <v>3538</v>
          </cell>
          <cell r="E272">
            <v>10.431962258587646</v>
          </cell>
          <cell r="F272">
            <v>15</v>
          </cell>
          <cell r="G272">
            <v>336</v>
          </cell>
          <cell r="H272">
            <v>339</v>
          </cell>
          <cell r="I272">
            <v>114</v>
          </cell>
          <cell r="J272">
            <v>119</v>
          </cell>
          <cell r="K272">
            <v>36</v>
          </cell>
          <cell r="L272">
            <v>549</v>
          </cell>
          <cell r="M272">
            <v>574</v>
          </cell>
          <cell r="N272">
            <v>1456</v>
          </cell>
          <cell r="P272">
            <v>5754000</v>
          </cell>
          <cell r="Q272" t="str">
            <v xml:space="preserve"> Gütersloh, Kreis </v>
          </cell>
          <cell r="R272">
            <v>363049</v>
          </cell>
        </row>
        <row r="273">
          <cell r="B273">
            <v>5566088</v>
          </cell>
          <cell r="C273" t="str">
            <v>Tecklenburg, Stadt</v>
          </cell>
          <cell r="D273">
            <v>920</v>
          </cell>
          <cell r="E273">
            <v>10.201818585052118</v>
          </cell>
          <cell r="F273">
            <v>2</v>
          </cell>
          <cell r="G273">
            <v>75</v>
          </cell>
          <cell r="H273">
            <v>66</v>
          </cell>
          <cell r="I273">
            <v>22</v>
          </cell>
          <cell r="J273">
            <v>31</v>
          </cell>
          <cell r="K273">
            <v>9</v>
          </cell>
          <cell r="L273">
            <v>150</v>
          </cell>
          <cell r="M273">
            <v>170</v>
          </cell>
          <cell r="N273">
            <v>395</v>
          </cell>
          <cell r="P273">
            <v>5754004</v>
          </cell>
          <cell r="Q273" t="str">
            <v xml:space="preserve"> Borgholzhausen, Stadt</v>
          </cell>
          <cell r="R273">
            <v>8911</v>
          </cell>
        </row>
        <row r="274">
          <cell r="B274">
            <v>5566092</v>
          </cell>
          <cell r="C274" t="str">
            <v>Westerkappeln</v>
          </cell>
          <cell r="D274">
            <v>1025</v>
          </cell>
          <cell r="E274">
            <v>9.1887046167637827</v>
          </cell>
          <cell r="F274">
            <v>5</v>
          </cell>
          <cell r="G274">
            <v>101</v>
          </cell>
          <cell r="H274">
            <v>89</v>
          </cell>
          <cell r="I274">
            <v>29</v>
          </cell>
          <cell r="J274">
            <v>31</v>
          </cell>
          <cell r="K274">
            <v>10</v>
          </cell>
          <cell r="L274">
            <v>175</v>
          </cell>
          <cell r="M274">
            <v>166</v>
          </cell>
          <cell r="N274">
            <v>419</v>
          </cell>
          <cell r="P274">
            <v>5754008</v>
          </cell>
          <cell r="Q274" t="str">
            <v xml:space="preserve"> Gütersloh, Stadt </v>
          </cell>
          <cell r="R274">
            <v>99315</v>
          </cell>
        </row>
        <row r="275">
          <cell r="B275">
            <v>5566096</v>
          </cell>
          <cell r="C275" t="str">
            <v>Wettringen</v>
          </cell>
          <cell r="D275">
            <v>801</v>
          </cell>
          <cell r="E275">
            <v>9.84029484029484</v>
          </cell>
          <cell r="F275">
            <v>2</v>
          </cell>
          <cell r="G275">
            <v>73</v>
          </cell>
          <cell r="H275">
            <v>71</v>
          </cell>
          <cell r="I275">
            <v>23</v>
          </cell>
          <cell r="J275">
            <v>35</v>
          </cell>
          <cell r="K275">
            <v>4</v>
          </cell>
          <cell r="L275">
            <v>123</v>
          </cell>
          <cell r="M275">
            <v>161</v>
          </cell>
          <cell r="N275">
            <v>309</v>
          </cell>
          <cell r="P275">
            <v>5754012</v>
          </cell>
          <cell r="Q275" t="str">
            <v xml:space="preserve"> Halle (Westf.), Stadt</v>
          </cell>
          <cell r="R275">
            <v>21713</v>
          </cell>
        </row>
        <row r="276">
          <cell r="B276" t="e">
            <v>#N/A</v>
          </cell>
          <cell r="C276"/>
          <cell r="D276"/>
          <cell r="E276" t="e">
            <v>#N/A</v>
          </cell>
          <cell r="F276"/>
          <cell r="G276"/>
          <cell r="H276"/>
          <cell r="I276"/>
          <cell r="J276"/>
          <cell r="K276"/>
          <cell r="L276"/>
          <cell r="M276"/>
          <cell r="N276"/>
          <cell r="P276">
            <v>5754016</v>
          </cell>
          <cell r="Q276" t="str">
            <v xml:space="preserve"> Harsewinkel, Stadt </v>
          </cell>
          <cell r="R276">
            <v>25012</v>
          </cell>
        </row>
        <row r="277">
          <cell r="B277">
            <v>5570000</v>
          </cell>
          <cell r="C277" t="str">
            <v>Warendorf, Kreis</v>
          </cell>
          <cell r="D277">
            <v>25303</v>
          </cell>
          <cell r="E277">
            <v>9.1195784587216799</v>
          </cell>
          <cell r="F277">
            <v>141</v>
          </cell>
          <cell r="G277">
            <v>2693</v>
          </cell>
          <cell r="H277">
            <v>2530</v>
          </cell>
          <cell r="I277">
            <v>860</v>
          </cell>
          <cell r="J277">
            <v>776</v>
          </cell>
          <cell r="K277">
            <v>453</v>
          </cell>
          <cell r="L277">
            <v>5107</v>
          </cell>
          <cell r="M277">
            <v>4863</v>
          </cell>
          <cell r="N277">
            <v>7880</v>
          </cell>
          <cell r="P277">
            <v>5754020</v>
          </cell>
          <cell r="Q277" t="str">
            <v xml:space="preserve"> Herzebrock-Clarholz</v>
          </cell>
          <cell r="R277">
            <v>15914</v>
          </cell>
        </row>
        <row r="278">
          <cell r="B278">
            <v>5570004</v>
          </cell>
          <cell r="C278" t="str">
            <v>Ahlen, Stadt</v>
          </cell>
          <cell r="D278">
            <v>5689</v>
          </cell>
          <cell r="E278">
            <v>10.830001903674091</v>
          </cell>
          <cell r="F278">
            <v>37</v>
          </cell>
          <cell r="G278">
            <v>641</v>
          </cell>
          <cell r="H278">
            <v>585</v>
          </cell>
          <cell r="I278">
            <v>200</v>
          </cell>
          <cell r="J278">
            <v>206</v>
          </cell>
          <cell r="K278">
            <v>93</v>
          </cell>
          <cell r="L278">
            <v>1105</v>
          </cell>
          <cell r="M278">
            <v>1067</v>
          </cell>
          <cell r="N278">
            <v>1755</v>
          </cell>
          <cell r="P278">
            <v>5754024</v>
          </cell>
          <cell r="Q278" t="str">
            <v xml:space="preserve"> Langenberg </v>
          </cell>
          <cell r="R278">
            <v>8482</v>
          </cell>
        </row>
        <row r="279">
          <cell r="B279">
            <v>5570008</v>
          </cell>
          <cell r="C279" t="str">
            <v>Beckum, Stadt</v>
          </cell>
          <cell r="D279">
            <v>3386</v>
          </cell>
          <cell r="E279">
            <v>9.2289242007141095</v>
          </cell>
          <cell r="F279">
            <v>17</v>
          </cell>
          <cell r="G279">
            <v>341</v>
          </cell>
          <cell r="H279">
            <v>318</v>
          </cell>
          <cell r="I279">
            <v>133</v>
          </cell>
          <cell r="J279">
            <v>112</v>
          </cell>
          <cell r="K279">
            <v>53</v>
          </cell>
          <cell r="L279">
            <v>674</v>
          </cell>
          <cell r="M279">
            <v>707</v>
          </cell>
          <cell r="N279">
            <v>1031</v>
          </cell>
          <cell r="P279">
            <v>5754028</v>
          </cell>
          <cell r="Q279" t="str">
            <v xml:space="preserve"> Rheda-Wiedenbrück, Stadt </v>
          </cell>
          <cell r="R279">
            <v>48685</v>
          </cell>
        </row>
        <row r="280">
          <cell r="B280">
            <v>5570012</v>
          </cell>
          <cell r="C280" t="str">
            <v>Beelen</v>
          </cell>
          <cell r="D280">
            <v>372</v>
          </cell>
          <cell r="E280">
            <v>5.9567654123298643</v>
          </cell>
          <cell r="F280">
            <v>3</v>
          </cell>
          <cell r="G280">
            <v>49</v>
          </cell>
          <cell r="H280">
            <v>26</v>
          </cell>
          <cell r="I280">
            <v>16</v>
          </cell>
          <cell r="J280">
            <v>5</v>
          </cell>
          <cell r="K280">
            <v>3</v>
          </cell>
          <cell r="L280">
            <v>94</v>
          </cell>
          <cell r="M280">
            <v>57</v>
          </cell>
          <cell r="N280">
            <v>119</v>
          </cell>
          <cell r="P280">
            <v>5754032</v>
          </cell>
          <cell r="Q280" t="str">
            <v xml:space="preserve"> Rietberg, Stadt</v>
          </cell>
          <cell r="R280">
            <v>29432</v>
          </cell>
        </row>
        <row r="281">
          <cell r="B281">
            <v>5570016</v>
          </cell>
          <cell r="C281" t="str">
            <v>Drensteinfurt, Stadt</v>
          </cell>
          <cell r="D281">
            <v>1385</v>
          </cell>
          <cell r="E281">
            <v>8.9170744269894406</v>
          </cell>
          <cell r="F281">
            <v>8</v>
          </cell>
          <cell r="G281">
            <v>138</v>
          </cell>
          <cell r="H281">
            <v>164</v>
          </cell>
          <cell r="I281">
            <v>43</v>
          </cell>
          <cell r="J281">
            <v>51</v>
          </cell>
          <cell r="K281">
            <v>26</v>
          </cell>
          <cell r="L281">
            <v>299</v>
          </cell>
          <cell r="M281">
            <v>197</v>
          </cell>
          <cell r="N281">
            <v>459</v>
          </cell>
          <cell r="P281">
            <v>5754036</v>
          </cell>
          <cell r="Q281" t="str">
            <v xml:space="preserve"> Schloß Holte-Stukenbrock, Stadt</v>
          </cell>
          <cell r="R281">
            <v>26772</v>
          </cell>
        </row>
        <row r="282">
          <cell r="B282">
            <v>5570020</v>
          </cell>
          <cell r="C282" t="str">
            <v>Ennigerloh, Stadt</v>
          </cell>
          <cell r="D282">
            <v>1810</v>
          </cell>
          <cell r="E282">
            <v>9.1225240663273013</v>
          </cell>
          <cell r="F282">
            <v>10</v>
          </cell>
          <cell r="G282">
            <v>194</v>
          </cell>
          <cell r="H282">
            <v>181</v>
          </cell>
          <cell r="I282">
            <v>57</v>
          </cell>
          <cell r="J282">
            <v>48</v>
          </cell>
          <cell r="K282">
            <v>32</v>
          </cell>
          <cell r="L282">
            <v>361</v>
          </cell>
          <cell r="M282">
            <v>410</v>
          </cell>
          <cell r="N282">
            <v>517</v>
          </cell>
          <cell r="P282">
            <v>5754040</v>
          </cell>
          <cell r="Q282" t="str">
            <v xml:space="preserve"> Steinhagen </v>
          </cell>
          <cell r="R282">
            <v>20715</v>
          </cell>
        </row>
        <row r="283">
          <cell r="B283">
            <v>5570024</v>
          </cell>
          <cell r="C283" t="str">
            <v>Everswinkel</v>
          </cell>
          <cell r="D283">
            <v>819</v>
          </cell>
          <cell r="E283">
            <v>8.4511402332060666</v>
          </cell>
          <cell r="F283">
            <v>3</v>
          </cell>
          <cell r="G283">
            <v>95</v>
          </cell>
          <cell r="H283">
            <v>67</v>
          </cell>
          <cell r="I283">
            <v>25</v>
          </cell>
          <cell r="J283">
            <v>24</v>
          </cell>
          <cell r="K283">
            <v>15</v>
          </cell>
          <cell r="L283">
            <v>185</v>
          </cell>
          <cell r="M283">
            <v>159</v>
          </cell>
          <cell r="N283">
            <v>246</v>
          </cell>
          <cell r="P283">
            <v>5754044</v>
          </cell>
          <cell r="Q283" t="str">
            <v xml:space="preserve"> Verl, Stadt</v>
          </cell>
          <cell r="R283">
            <v>25356</v>
          </cell>
        </row>
        <row r="284">
          <cell r="B284">
            <v>5570028</v>
          </cell>
          <cell r="C284" t="str">
            <v>Oelde, Stadt</v>
          </cell>
          <cell r="D284">
            <v>2457</v>
          </cell>
          <cell r="E284">
            <v>8.411790886370639</v>
          </cell>
          <cell r="F284">
            <v>11</v>
          </cell>
          <cell r="G284">
            <v>246</v>
          </cell>
          <cell r="H284">
            <v>248</v>
          </cell>
          <cell r="I284">
            <v>79</v>
          </cell>
          <cell r="J284">
            <v>84</v>
          </cell>
          <cell r="K284">
            <v>59</v>
          </cell>
          <cell r="L284">
            <v>489</v>
          </cell>
          <cell r="M284">
            <v>474</v>
          </cell>
          <cell r="N284">
            <v>767</v>
          </cell>
          <cell r="P284">
            <v>5754048</v>
          </cell>
          <cell r="Q284" t="str">
            <v xml:space="preserve"> Versmold, Stadt</v>
          </cell>
          <cell r="R284">
            <v>21472</v>
          </cell>
        </row>
        <row r="285">
          <cell r="B285">
            <v>5570032</v>
          </cell>
          <cell r="C285" t="str">
            <v>Ostbevern</v>
          </cell>
          <cell r="D285">
            <v>855</v>
          </cell>
          <cell r="E285">
            <v>7.8253706754530477</v>
          </cell>
          <cell r="F285">
            <v>5</v>
          </cell>
          <cell r="G285">
            <v>111</v>
          </cell>
          <cell r="H285">
            <v>83</v>
          </cell>
          <cell r="I285">
            <v>23</v>
          </cell>
          <cell r="J285">
            <v>18</v>
          </cell>
          <cell r="K285">
            <v>13</v>
          </cell>
          <cell r="L285">
            <v>156</v>
          </cell>
          <cell r="M285">
            <v>170</v>
          </cell>
          <cell r="N285">
            <v>276</v>
          </cell>
          <cell r="P285">
            <v>5754052</v>
          </cell>
          <cell r="Q285" t="str">
            <v xml:space="preserve"> Werther (Westf.), Stadt</v>
          </cell>
          <cell r="R285">
            <v>11270</v>
          </cell>
        </row>
        <row r="286">
          <cell r="B286">
            <v>5570036</v>
          </cell>
          <cell r="C286" t="str">
            <v>Sassenberg, Stadt</v>
          </cell>
          <cell r="D286">
            <v>1072</v>
          </cell>
          <cell r="E286">
            <v>7.5075285384130535</v>
          </cell>
          <cell r="F286">
            <v>9</v>
          </cell>
          <cell r="G286">
            <v>107</v>
          </cell>
          <cell r="H286">
            <v>84</v>
          </cell>
          <cell r="I286">
            <v>31</v>
          </cell>
          <cell r="J286">
            <v>35</v>
          </cell>
          <cell r="K286">
            <v>23</v>
          </cell>
          <cell r="L286">
            <v>236</v>
          </cell>
          <cell r="M286">
            <v>200</v>
          </cell>
          <cell r="N286">
            <v>347</v>
          </cell>
          <cell r="P286">
            <v>5758000</v>
          </cell>
          <cell r="Q286" t="str">
            <v xml:space="preserve"> Herford, Kreis </v>
          </cell>
          <cell r="R286">
            <v>251539</v>
          </cell>
        </row>
        <row r="287">
          <cell r="B287">
            <v>5570040</v>
          </cell>
          <cell r="C287" t="str">
            <v>Sendenhorst, Stadt</v>
          </cell>
          <cell r="D287">
            <v>1199</v>
          </cell>
          <cell r="E287">
            <v>9.0819572792001217</v>
          </cell>
          <cell r="F287">
            <v>7</v>
          </cell>
          <cell r="G287">
            <v>139</v>
          </cell>
          <cell r="H287">
            <v>134</v>
          </cell>
          <cell r="I287">
            <v>38</v>
          </cell>
          <cell r="J287">
            <v>24</v>
          </cell>
          <cell r="K287">
            <v>20</v>
          </cell>
          <cell r="L287">
            <v>267</v>
          </cell>
          <cell r="M287">
            <v>199</v>
          </cell>
          <cell r="N287">
            <v>371</v>
          </cell>
          <cell r="P287">
            <v>5758004</v>
          </cell>
          <cell r="Q287" t="str">
            <v xml:space="preserve"> Bünde, Stadt </v>
          </cell>
          <cell r="R287">
            <v>45712</v>
          </cell>
        </row>
        <row r="288">
          <cell r="B288">
            <v>5570044</v>
          </cell>
          <cell r="C288" t="str">
            <v>Telgte, Stadt</v>
          </cell>
          <cell r="D288">
            <v>1908</v>
          </cell>
          <cell r="E288">
            <v>9.67741935483871</v>
          </cell>
          <cell r="F288">
            <v>6</v>
          </cell>
          <cell r="G288">
            <v>196</v>
          </cell>
          <cell r="H288">
            <v>248</v>
          </cell>
          <cell r="I288">
            <v>45</v>
          </cell>
          <cell r="J288">
            <v>63</v>
          </cell>
          <cell r="K288">
            <v>32</v>
          </cell>
          <cell r="L288">
            <v>353</v>
          </cell>
          <cell r="M288">
            <v>346</v>
          </cell>
          <cell r="N288">
            <v>619</v>
          </cell>
          <cell r="P288">
            <v>5758008</v>
          </cell>
          <cell r="Q288" t="str">
            <v xml:space="preserve"> Enger, Stadt </v>
          </cell>
          <cell r="R288">
            <v>20520</v>
          </cell>
        </row>
        <row r="289">
          <cell r="B289">
            <v>5570048</v>
          </cell>
          <cell r="C289" t="str">
            <v>Wadersloh</v>
          </cell>
          <cell r="D289">
            <v>1023</v>
          </cell>
          <cell r="E289">
            <v>8.2793784396244732</v>
          </cell>
          <cell r="F289">
            <v>12</v>
          </cell>
          <cell r="G289">
            <v>106</v>
          </cell>
          <cell r="H289">
            <v>85</v>
          </cell>
          <cell r="I289">
            <v>34</v>
          </cell>
          <cell r="J289">
            <v>28</v>
          </cell>
          <cell r="K289">
            <v>16</v>
          </cell>
          <cell r="L289">
            <v>185</v>
          </cell>
          <cell r="M289">
            <v>226</v>
          </cell>
          <cell r="N289">
            <v>331</v>
          </cell>
          <cell r="P289">
            <v>5758012</v>
          </cell>
          <cell r="Q289" t="str">
            <v xml:space="preserve"> Herford, Stadt </v>
          </cell>
          <cell r="R289">
            <v>66923</v>
          </cell>
        </row>
        <row r="290">
          <cell r="B290">
            <v>5570052</v>
          </cell>
          <cell r="C290" t="str">
            <v>Warendorf, Stadt</v>
          </cell>
          <cell r="D290">
            <v>3328</v>
          </cell>
          <cell r="E290">
            <v>8.9361473605069541</v>
          </cell>
          <cell r="F290">
            <v>13</v>
          </cell>
          <cell r="G290">
            <v>330</v>
          </cell>
          <cell r="H290">
            <v>307</v>
          </cell>
          <cell r="I290">
            <v>136</v>
          </cell>
          <cell r="J290">
            <v>78</v>
          </cell>
          <cell r="K290">
            <v>68</v>
          </cell>
          <cell r="L290">
            <v>703</v>
          </cell>
          <cell r="M290">
            <v>651</v>
          </cell>
          <cell r="N290">
            <v>1042</v>
          </cell>
          <cell r="P290">
            <v>5758016</v>
          </cell>
          <cell r="Q290" t="str">
            <v xml:space="preserve"> Hiddenhausen </v>
          </cell>
          <cell r="R290">
            <v>19622</v>
          </cell>
        </row>
        <row r="291">
          <cell r="B291" t="e">
            <v>#N/A</v>
          </cell>
          <cell r="C291"/>
          <cell r="D291"/>
          <cell r="E291" t="e">
            <v>#N/A</v>
          </cell>
          <cell r="F291"/>
          <cell r="G291"/>
          <cell r="H291"/>
          <cell r="I291"/>
          <cell r="J291"/>
          <cell r="K291"/>
          <cell r="L291"/>
          <cell r="M291"/>
          <cell r="N291"/>
          <cell r="P291">
            <v>5758020</v>
          </cell>
          <cell r="Q291" t="str">
            <v xml:space="preserve"> Kirchlengern </v>
          </cell>
          <cell r="R291">
            <v>16074</v>
          </cell>
        </row>
        <row r="292">
          <cell r="B292">
            <v>5500000</v>
          </cell>
          <cell r="C292" t="str">
            <v>Regierungsbezirk Münster</v>
          </cell>
          <cell r="D292">
            <v>261171</v>
          </cell>
          <cell r="E292">
            <v>9.9639738695146747</v>
          </cell>
          <cell r="F292">
            <v>1391</v>
          </cell>
          <cell r="G292">
            <v>26954</v>
          </cell>
          <cell r="H292">
            <v>22683</v>
          </cell>
          <cell r="I292">
            <v>9958</v>
          </cell>
          <cell r="J292">
            <v>9011</v>
          </cell>
          <cell r="K292">
            <v>3569</v>
          </cell>
          <cell r="L292">
            <v>55824</v>
          </cell>
          <cell r="M292">
            <v>48820</v>
          </cell>
          <cell r="N292">
            <v>82961</v>
          </cell>
          <cell r="P292">
            <v>5758024</v>
          </cell>
          <cell r="Q292" t="str">
            <v xml:space="preserve"> Löhne, Stadt </v>
          </cell>
          <cell r="R292">
            <v>39867</v>
          </cell>
        </row>
        <row r="293">
          <cell r="B293" t="e">
            <v>#N/A</v>
          </cell>
          <cell r="C293"/>
          <cell r="D293"/>
          <cell r="E293" t="e">
            <v>#N/A</v>
          </cell>
          <cell r="F293"/>
          <cell r="G293"/>
          <cell r="H293"/>
          <cell r="I293"/>
          <cell r="J293"/>
          <cell r="K293"/>
          <cell r="L293"/>
          <cell r="M293"/>
          <cell r="N293"/>
          <cell r="P293">
            <v>5758028</v>
          </cell>
          <cell r="Q293" t="str">
            <v xml:space="preserve"> Rödinghausen </v>
          </cell>
          <cell r="R293">
            <v>9800</v>
          </cell>
        </row>
        <row r="294">
          <cell r="B294">
            <v>5711000</v>
          </cell>
          <cell r="C294" t="str">
            <v>Bielefeld, Stadt</v>
          </cell>
          <cell r="D294">
            <v>30309</v>
          </cell>
          <cell r="E294">
            <v>9.1140633645264497</v>
          </cell>
          <cell r="F294">
            <v>167</v>
          </cell>
          <cell r="G294">
            <v>2555</v>
          </cell>
          <cell r="H294">
            <v>1567</v>
          </cell>
          <cell r="I294">
            <v>1395</v>
          </cell>
          <cell r="J294">
            <v>915</v>
          </cell>
          <cell r="K294">
            <v>932</v>
          </cell>
          <cell r="L294">
            <v>5886</v>
          </cell>
          <cell r="M294">
            <v>7835</v>
          </cell>
          <cell r="N294">
            <v>9057</v>
          </cell>
          <cell r="P294">
            <v>5758032</v>
          </cell>
          <cell r="Q294" t="str">
            <v xml:space="preserve"> Spenge, Stadt</v>
          </cell>
          <cell r="R294">
            <v>14475</v>
          </cell>
        </row>
        <row r="295">
          <cell r="B295">
            <v>5754000</v>
          </cell>
          <cell r="C295" t="str">
            <v>Gütersloh, Kreis</v>
          </cell>
          <cell r="D295">
            <v>28621</v>
          </cell>
          <cell r="E295">
            <v>7.8835088376500151</v>
          </cell>
          <cell r="F295">
            <v>138</v>
          </cell>
          <cell r="G295">
            <v>2547</v>
          </cell>
          <cell r="H295">
            <v>2012</v>
          </cell>
          <cell r="I295">
            <v>1107</v>
          </cell>
          <cell r="J295">
            <v>882</v>
          </cell>
          <cell r="K295">
            <v>755</v>
          </cell>
          <cell r="L295">
            <v>6338</v>
          </cell>
          <cell r="M295">
            <v>4605</v>
          </cell>
          <cell r="N295">
            <v>10237</v>
          </cell>
          <cell r="P295">
            <v>5758036</v>
          </cell>
          <cell r="Q295" t="str">
            <v xml:space="preserve"> Vlotho, Stadt</v>
          </cell>
          <cell r="R295">
            <v>18546</v>
          </cell>
        </row>
        <row r="296">
          <cell r="B296">
            <v>5754004</v>
          </cell>
          <cell r="C296" t="str">
            <v>Borgholzhausen, Stadt</v>
          </cell>
          <cell r="D296">
            <v>643</v>
          </cell>
          <cell r="E296">
            <v>7.215800695769274</v>
          </cell>
          <cell r="F296">
            <v>5</v>
          </cell>
          <cell r="G296">
            <v>57</v>
          </cell>
          <cell r="H296">
            <v>45</v>
          </cell>
          <cell r="I296">
            <v>30</v>
          </cell>
          <cell r="J296">
            <v>21</v>
          </cell>
          <cell r="K296">
            <v>17</v>
          </cell>
          <cell r="L296">
            <v>144</v>
          </cell>
          <cell r="M296">
            <v>88</v>
          </cell>
          <cell r="N296">
            <v>236</v>
          </cell>
          <cell r="P296">
            <v>5762000</v>
          </cell>
          <cell r="Q296" t="str">
            <v xml:space="preserve"> Höxter, Kreis</v>
          </cell>
          <cell r="R296">
            <v>141565</v>
          </cell>
        </row>
        <row r="297">
          <cell r="B297">
            <v>5754008</v>
          </cell>
          <cell r="C297" t="str">
            <v>Gütersloh, Stadt</v>
          </cell>
          <cell r="D297">
            <v>8623</v>
          </cell>
          <cell r="E297">
            <v>8.6824749534310026</v>
          </cell>
          <cell r="F297">
            <v>38</v>
          </cell>
          <cell r="G297">
            <v>689</v>
          </cell>
          <cell r="H297">
            <v>653</v>
          </cell>
          <cell r="I297">
            <v>343</v>
          </cell>
          <cell r="J297">
            <v>292</v>
          </cell>
          <cell r="K297">
            <v>210</v>
          </cell>
          <cell r="L297">
            <v>1748</v>
          </cell>
          <cell r="M297">
            <v>1568</v>
          </cell>
          <cell r="N297">
            <v>3082</v>
          </cell>
          <cell r="P297">
            <v>5762004</v>
          </cell>
          <cell r="Q297" t="str">
            <v xml:space="preserve"> Bad Driburg, Stadt </v>
          </cell>
          <cell r="R297">
            <v>18930</v>
          </cell>
        </row>
        <row r="298">
          <cell r="B298">
            <v>5754012</v>
          </cell>
          <cell r="C298" t="str">
            <v>Halle (Westf.), Stadt</v>
          </cell>
          <cell r="D298">
            <v>1901</v>
          </cell>
          <cell r="E298">
            <v>8.7551236586376824</v>
          </cell>
          <cell r="F298">
            <v>8</v>
          </cell>
          <cell r="G298">
            <v>175</v>
          </cell>
          <cell r="H298">
            <v>126</v>
          </cell>
          <cell r="I298">
            <v>70</v>
          </cell>
          <cell r="J298">
            <v>59</v>
          </cell>
          <cell r="K298">
            <v>67</v>
          </cell>
          <cell r="L298">
            <v>397</v>
          </cell>
          <cell r="M298">
            <v>304</v>
          </cell>
          <cell r="N298">
            <v>695</v>
          </cell>
          <cell r="P298">
            <v>5762008</v>
          </cell>
          <cell r="Q298" t="str">
            <v xml:space="preserve"> Beverungen, Stadt</v>
          </cell>
          <cell r="R298">
            <v>13176</v>
          </cell>
        </row>
        <row r="299">
          <cell r="B299">
            <v>5754016</v>
          </cell>
          <cell r="C299" t="str">
            <v>Harsewinkel, Stadt</v>
          </cell>
          <cell r="D299">
            <v>1765</v>
          </cell>
          <cell r="E299">
            <v>7.0566128258435947</v>
          </cell>
          <cell r="F299">
            <v>7</v>
          </cell>
          <cell r="G299">
            <v>136</v>
          </cell>
          <cell r="H299">
            <v>124</v>
          </cell>
          <cell r="I299">
            <v>71</v>
          </cell>
          <cell r="J299">
            <v>37</v>
          </cell>
          <cell r="K299">
            <v>55</v>
          </cell>
          <cell r="L299">
            <v>398</v>
          </cell>
          <cell r="M299">
            <v>270</v>
          </cell>
          <cell r="N299">
            <v>667</v>
          </cell>
          <cell r="P299">
            <v>5762012</v>
          </cell>
          <cell r="Q299" t="str">
            <v xml:space="preserve"> Borgentreich, Stadt</v>
          </cell>
          <cell r="R299">
            <v>8669</v>
          </cell>
        </row>
        <row r="300">
          <cell r="B300">
            <v>5754020</v>
          </cell>
          <cell r="C300" t="str">
            <v>Herzebrock-Clarholz</v>
          </cell>
          <cell r="D300">
            <v>1216</v>
          </cell>
          <cell r="E300">
            <v>7.6410707553097899</v>
          </cell>
          <cell r="F300">
            <v>4</v>
          </cell>
          <cell r="G300">
            <v>110</v>
          </cell>
          <cell r="H300">
            <v>79</v>
          </cell>
          <cell r="I300">
            <v>34</v>
          </cell>
          <cell r="J300">
            <v>45</v>
          </cell>
          <cell r="K300">
            <v>34</v>
          </cell>
          <cell r="L300">
            <v>294</v>
          </cell>
          <cell r="M300">
            <v>193</v>
          </cell>
          <cell r="N300">
            <v>423</v>
          </cell>
          <cell r="P300">
            <v>5762016</v>
          </cell>
          <cell r="Q300" t="str">
            <v xml:space="preserve"> Brakel, Stadt</v>
          </cell>
          <cell r="R300">
            <v>16374</v>
          </cell>
        </row>
        <row r="301">
          <cell r="B301">
            <v>5754024</v>
          </cell>
          <cell r="C301" t="str">
            <v>Langenberg</v>
          </cell>
          <cell r="D301">
            <v>661</v>
          </cell>
          <cell r="E301">
            <v>7.7929733553407212</v>
          </cell>
          <cell r="F301">
            <v>4</v>
          </cell>
          <cell r="G301">
            <v>60</v>
          </cell>
          <cell r="H301">
            <v>44</v>
          </cell>
          <cell r="I301">
            <v>23</v>
          </cell>
          <cell r="J301">
            <v>18</v>
          </cell>
          <cell r="K301">
            <v>25</v>
          </cell>
          <cell r="L301">
            <v>149</v>
          </cell>
          <cell r="M301">
            <v>100</v>
          </cell>
          <cell r="N301">
            <v>238</v>
          </cell>
          <cell r="P301">
            <v>5762020</v>
          </cell>
          <cell r="Q301" t="str">
            <v xml:space="preserve"> Höxter, Stadt</v>
          </cell>
          <cell r="R301">
            <v>29112</v>
          </cell>
        </row>
        <row r="302">
          <cell r="B302">
            <v>5754028</v>
          </cell>
          <cell r="C302" t="str">
            <v>Rheda-Wiedenbrück, Stadt</v>
          </cell>
          <cell r="D302">
            <v>3655</v>
          </cell>
          <cell r="E302">
            <v>7.5074458252028338</v>
          </cell>
          <cell r="F302">
            <v>14</v>
          </cell>
          <cell r="G302">
            <v>330</v>
          </cell>
          <cell r="H302">
            <v>236</v>
          </cell>
          <cell r="I302">
            <v>157</v>
          </cell>
          <cell r="J302">
            <v>113</v>
          </cell>
          <cell r="K302">
            <v>89</v>
          </cell>
          <cell r="L302">
            <v>830</v>
          </cell>
          <cell r="M302">
            <v>583</v>
          </cell>
          <cell r="N302">
            <v>1303</v>
          </cell>
          <cell r="P302">
            <v>5762024</v>
          </cell>
          <cell r="Q302" t="str">
            <v xml:space="preserve"> Marienmünster, Stadt </v>
          </cell>
          <cell r="R302">
            <v>5012</v>
          </cell>
        </row>
        <row r="303">
          <cell r="B303">
            <v>5754032</v>
          </cell>
          <cell r="C303" t="str">
            <v>Rietberg, Stadt</v>
          </cell>
          <cell r="D303">
            <v>2081</v>
          </cell>
          <cell r="E303">
            <v>7.0705354715955417</v>
          </cell>
          <cell r="F303">
            <v>17</v>
          </cell>
          <cell r="G303">
            <v>224</v>
          </cell>
          <cell r="H303">
            <v>139</v>
          </cell>
          <cell r="I303">
            <v>71</v>
          </cell>
          <cell r="J303">
            <v>68</v>
          </cell>
          <cell r="K303">
            <v>47</v>
          </cell>
          <cell r="L303">
            <v>457</v>
          </cell>
          <cell r="M303">
            <v>303</v>
          </cell>
          <cell r="N303">
            <v>755</v>
          </cell>
          <cell r="P303">
            <v>5762028</v>
          </cell>
          <cell r="Q303" t="str">
            <v xml:space="preserve"> Nieheim, Stadt </v>
          </cell>
          <cell r="R303">
            <v>6177</v>
          </cell>
        </row>
        <row r="304">
          <cell r="B304">
            <v>5754036</v>
          </cell>
          <cell r="C304" t="str">
            <v>Schloß Holte-Stukenbrock, Stadt</v>
          </cell>
          <cell r="D304">
            <v>2052</v>
          </cell>
          <cell r="E304">
            <v>7.6647243388614976</v>
          </cell>
          <cell r="F304">
            <v>7</v>
          </cell>
          <cell r="G304">
            <v>200</v>
          </cell>
          <cell r="H304">
            <v>174</v>
          </cell>
          <cell r="I304">
            <v>85</v>
          </cell>
          <cell r="J304">
            <v>72</v>
          </cell>
          <cell r="K304">
            <v>56</v>
          </cell>
          <cell r="L304">
            <v>465</v>
          </cell>
          <cell r="M304">
            <v>270</v>
          </cell>
          <cell r="N304">
            <v>723</v>
          </cell>
          <cell r="P304">
            <v>5762032</v>
          </cell>
          <cell r="Q304" t="str">
            <v xml:space="preserve"> Steinheim, Stadt </v>
          </cell>
          <cell r="R304">
            <v>12760</v>
          </cell>
        </row>
        <row r="305">
          <cell r="B305">
            <v>5754040</v>
          </cell>
          <cell r="C305" t="str">
            <v>Steinhagen</v>
          </cell>
          <cell r="D305">
            <v>1548</v>
          </cell>
          <cell r="E305">
            <v>7.4728457639391745</v>
          </cell>
          <cell r="F305">
            <v>11</v>
          </cell>
          <cell r="G305">
            <v>144</v>
          </cell>
          <cell r="H305">
            <v>105</v>
          </cell>
          <cell r="I305">
            <v>51</v>
          </cell>
          <cell r="J305">
            <v>46</v>
          </cell>
          <cell r="K305">
            <v>44</v>
          </cell>
          <cell r="L305">
            <v>381</v>
          </cell>
          <cell r="M305">
            <v>195</v>
          </cell>
          <cell r="N305">
            <v>571</v>
          </cell>
          <cell r="P305">
            <v>5762036</v>
          </cell>
          <cell r="Q305" t="str">
            <v xml:space="preserve"> Warburg, Stadt </v>
          </cell>
          <cell r="R305">
            <v>23128</v>
          </cell>
        </row>
        <row r="306">
          <cell r="B306">
            <v>5754044</v>
          </cell>
          <cell r="C306" t="str">
            <v>Verl</v>
          </cell>
          <cell r="D306">
            <v>1800</v>
          </cell>
          <cell r="E306">
            <v>7.098911500236631</v>
          </cell>
          <cell r="F306">
            <v>14</v>
          </cell>
          <cell r="G306">
            <v>177</v>
          </cell>
          <cell r="H306">
            <v>98</v>
          </cell>
          <cell r="I306">
            <v>72</v>
          </cell>
          <cell r="J306">
            <v>63</v>
          </cell>
          <cell r="K306">
            <v>48</v>
          </cell>
          <cell r="L306">
            <v>464</v>
          </cell>
          <cell r="M306">
            <v>257</v>
          </cell>
          <cell r="N306">
            <v>607</v>
          </cell>
          <cell r="P306">
            <v>5762040</v>
          </cell>
          <cell r="Q306" t="str">
            <v xml:space="preserve"> Willebadessen, Stadt </v>
          </cell>
          <cell r="R306">
            <v>8227</v>
          </cell>
        </row>
        <row r="307">
          <cell r="B307">
            <v>5754048</v>
          </cell>
          <cell r="C307" t="str">
            <v>Versmold, Stadt</v>
          </cell>
          <cell r="D307">
            <v>1679</v>
          </cell>
          <cell r="E307">
            <v>7.8194858420268254</v>
          </cell>
          <cell r="F307">
            <v>7</v>
          </cell>
          <cell r="G307">
            <v>166</v>
          </cell>
          <cell r="H307">
            <v>132</v>
          </cell>
          <cell r="I307">
            <v>57</v>
          </cell>
          <cell r="J307">
            <v>33</v>
          </cell>
          <cell r="K307">
            <v>46</v>
          </cell>
          <cell r="L307">
            <v>411</v>
          </cell>
          <cell r="M307">
            <v>258</v>
          </cell>
          <cell r="N307">
            <v>569</v>
          </cell>
          <cell r="P307">
            <v>5766000</v>
          </cell>
          <cell r="Q307" t="str">
            <v xml:space="preserve"> Lippe, Kreis </v>
          </cell>
          <cell r="R307">
            <v>349069</v>
          </cell>
        </row>
        <row r="308">
          <cell r="B308">
            <v>5754052</v>
          </cell>
          <cell r="C308" t="str">
            <v>Werther (Westf.), Stadt</v>
          </cell>
          <cell r="D308">
            <v>997</v>
          </cell>
          <cell r="E308">
            <v>8.8464951197870452</v>
          </cell>
          <cell r="F308">
            <v>2</v>
          </cell>
          <cell r="G308">
            <v>79</v>
          </cell>
          <cell r="H308">
            <v>57</v>
          </cell>
          <cell r="I308">
            <v>43</v>
          </cell>
          <cell r="J308">
            <v>15</v>
          </cell>
          <cell r="K308">
            <v>17</v>
          </cell>
          <cell r="L308">
            <v>200</v>
          </cell>
          <cell r="M308">
            <v>216</v>
          </cell>
          <cell r="N308">
            <v>368</v>
          </cell>
          <cell r="P308">
            <v>5766004</v>
          </cell>
          <cell r="Q308" t="str">
            <v xml:space="preserve"> Augustdorf </v>
          </cell>
          <cell r="R308">
            <v>10058</v>
          </cell>
        </row>
        <row r="309">
          <cell r="B309" t="e">
            <v>#N/A</v>
          </cell>
          <cell r="C309"/>
          <cell r="D309"/>
          <cell r="E309" t="e">
            <v>#N/A</v>
          </cell>
          <cell r="F309"/>
          <cell r="G309"/>
          <cell r="H309"/>
          <cell r="I309"/>
          <cell r="J309"/>
          <cell r="K309"/>
          <cell r="L309"/>
          <cell r="M309"/>
          <cell r="N309"/>
          <cell r="P309">
            <v>5766008</v>
          </cell>
          <cell r="Q309" t="str">
            <v xml:space="preserve"> Bad Salzuflen, Stadt </v>
          </cell>
          <cell r="R309">
            <v>53856</v>
          </cell>
        </row>
        <row r="310">
          <cell r="B310">
            <v>5758000</v>
          </cell>
          <cell r="C310" t="str">
            <v>Herford, Kreis</v>
          </cell>
          <cell r="D310">
            <v>21742</v>
          </cell>
          <cell r="E310">
            <v>8.6435900595931443</v>
          </cell>
          <cell r="F310">
            <v>284</v>
          </cell>
          <cell r="G310">
            <v>1865</v>
          </cell>
          <cell r="H310">
            <v>1395</v>
          </cell>
          <cell r="I310">
            <v>866</v>
          </cell>
          <cell r="J310">
            <v>770</v>
          </cell>
          <cell r="K310">
            <v>770</v>
          </cell>
          <cell r="L310">
            <v>4528</v>
          </cell>
          <cell r="M310">
            <v>3870</v>
          </cell>
          <cell r="N310">
            <v>7394</v>
          </cell>
          <cell r="P310">
            <v>5766012</v>
          </cell>
          <cell r="Q310" t="str">
            <v xml:space="preserve"> Barntrup, Stadt</v>
          </cell>
          <cell r="R310">
            <v>8539</v>
          </cell>
        </row>
        <row r="311">
          <cell r="B311">
            <v>5758004</v>
          </cell>
          <cell r="C311" t="str">
            <v>Bünde, Stadt</v>
          </cell>
          <cell r="D311">
            <v>3891</v>
          </cell>
          <cell r="E311">
            <v>8.5119880994049701</v>
          </cell>
          <cell r="F311">
            <v>55</v>
          </cell>
          <cell r="G311">
            <v>312</v>
          </cell>
          <cell r="H311">
            <v>210</v>
          </cell>
          <cell r="I311">
            <v>152</v>
          </cell>
          <cell r="J311">
            <v>157</v>
          </cell>
          <cell r="K311">
            <v>139</v>
          </cell>
          <cell r="L311">
            <v>786</v>
          </cell>
          <cell r="M311">
            <v>743</v>
          </cell>
          <cell r="N311">
            <v>1337</v>
          </cell>
          <cell r="P311">
            <v>5766016</v>
          </cell>
          <cell r="Q311" t="str">
            <v xml:space="preserve"> Blomberg, Stadt</v>
          </cell>
          <cell r="R311">
            <v>15181</v>
          </cell>
        </row>
        <row r="312">
          <cell r="B312">
            <v>5758008</v>
          </cell>
          <cell r="C312" t="str">
            <v>Enger, Stadt</v>
          </cell>
          <cell r="D312">
            <v>1411</v>
          </cell>
          <cell r="E312">
            <v>6.8762183235867438</v>
          </cell>
          <cell r="F312">
            <v>23</v>
          </cell>
          <cell r="G312">
            <v>128</v>
          </cell>
          <cell r="H312">
            <v>76</v>
          </cell>
          <cell r="I312">
            <v>53</v>
          </cell>
          <cell r="J312">
            <v>50</v>
          </cell>
          <cell r="K312">
            <v>67</v>
          </cell>
          <cell r="L312">
            <v>331</v>
          </cell>
          <cell r="M312">
            <v>214</v>
          </cell>
          <cell r="N312">
            <v>469</v>
          </cell>
          <cell r="P312">
            <v>5766020</v>
          </cell>
          <cell r="Q312" t="str">
            <v xml:space="preserve"> Detmold, Stadt </v>
          </cell>
          <cell r="R312">
            <v>74353</v>
          </cell>
        </row>
        <row r="313">
          <cell r="B313">
            <v>5758012</v>
          </cell>
          <cell r="C313" t="str">
            <v>Herford, Stadt</v>
          </cell>
          <cell r="D313">
            <v>6274</v>
          </cell>
          <cell r="E313">
            <v>9.3749533045440288</v>
          </cell>
          <cell r="F313">
            <v>80</v>
          </cell>
          <cell r="G313">
            <v>506</v>
          </cell>
          <cell r="H313">
            <v>375</v>
          </cell>
          <cell r="I313">
            <v>266</v>
          </cell>
          <cell r="J313">
            <v>235</v>
          </cell>
          <cell r="K313">
            <v>210</v>
          </cell>
          <cell r="L313">
            <v>1247</v>
          </cell>
          <cell r="M313">
            <v>1244</v>
          </cell>
          <cell r="N313">
            <v>2111</v>
          </cell>
          <cell r="P313">
            <v>5766024</v>
          </cell>
          <cell r="Q313" t="str">
            <v xml:space="preserve"> Dörentrup</v>
          </cell>
          <cell r="R313">
            <v>7738</v>
          </cell>
        </row>
        <row r="314">
          <cell r="B314">
            <v>5758016</v>
          </cell>
          <cell r="C314" t="str">
            <v>Hiddenhausen</v>
          </cell>
          <cell r="D314">
            <v>1701</v>
          </cell>
          <cell r="E314">
            <v>8.6688410967281619</v>
          </cell>
          <cell r="F314">
            <v>24</v>
          </cell>
          <cell r="G314">
            <v>150</v>
          </cell>
          <cell r="H314">
            <v>120</v>
          </cell>
          <cell r="I314">
            <v>72</v>
          </cell>
          <cell r="J314">
            <v>54</v>
          </cell>
          <cell r="K314">
            <v>72</v>
          </cell>
          <cell r="L314">
            <v>375</v>
          </cell>
          <cell r="M314">
            <v>258</v>
          </cell>
          <cell r="N314">
            <v>576</v>
          </cell>
          <cell r="P314">
            <v>5766028</v>
          </cell>
          <cell r="Q314" t="str">
            <v xml:space="preserve"> Extertal </v>
          </cell>
          <cell r="R314">
            <v>11217</v>
          </cell>
        </row>
        <row r="315">
          <cell r="B315">
            <v>5758020</v>
          </cell>
          <cell r="C315" t="str">
            <v>Kirchlengern</v>
          </cell>
          <cell r="D315">
            <v>1328</v>
          </cell>
          <cell r="E315">
            <v>8.2617892248351374</v>
          </cell>
          <cell r="F315">
            <v>17</v>
          </cell>
          <cell r="G315">
            <v>125</v>
          </cell>
          <cell r="H315">
            <v>95</v>
          </cell>
          <cell r="I315">
            <v>56</v>
          </cell>
          <cell r="J315">
            <v>47</v>
          </cell>
          <cell r="K315">
            <v>43</v>
          </cell>
          <cell r="L315">
            <v>273</v>
          </cell>
          <cell r="M315">
            <v>211</v>
          </cell>
          <cell r="N315">
            <v>461</v>
          </cell>
          <cell r="P315">
            <v>5766032</v>
          </cell>
          <cell r="Q315" t="str">
            <v xml:space="preserve"> Horn-Bad Meinberg, Stadt </v>
          </cell>
          <cell r="R315">
            <v>17206</v>
          </cell>
        </row>
        <row r="316">
          <cell r="B316">
            <v>5758024</v>
          </cell>
          <cell r="C316" t="str">
            <v>Löhne, Stadt</v>
          </cell>
          <cell r="D316">
            <v>3696</v>
          </cell>
          <cell r="E316">
            <v>9.2708254947701096</v>
          </cell>
          <cell r="F316">
            <v>39</v>
          </cell>
          <cell r="G316">
            <v>341</v>
          </cell>
          <cell r="H316">
            <v>271</v>
          </cell>
          <cell r="I316">
            <v>152</v>
          </cell>
          <cell r="J316">
            <v>128</v>
          </cell>
          <cell r="K316">
            <v>117</v>
          </cell>
          <cell r="L316">
            <v>732</v>
          </cell>
          <cell r="M316">
            <v>637</v>
          </cell>
          <cell r="N316">
            <v>1279</v>
          </cell>
          <cell r="P316">
            <v>5766036</v>
          </cell>
          <cell r="Q316" t="str">
            <v xml:space="preserve"> Kalletal </v>
          </cell>
          <cell r="R316">
            <v>13638</v>
          </cell>
        </row>
        <row r="317">
          <cell r="B317">
            <v>5758028</v>
          </cell>
          <cell r="C317" t="str">
            <v>Rödinghausen</v>
          </cell>
          <cell r="D317">
            <v>710</v>
          </cell>
          <cell r="E317">
            <v>7.2448979591836729</v>
          </cell>
          <cell r="F317">
            <v>11</v>
          </cell>
          <cell r="G317">
            <v>57</v>
          </cell>
          <cell r="H317">
            <v>54</v>
          </cell>
          <cell r="I317">
            <v>17</v>
          </cell>
          <cell r="J317">
            <v>22</v>
          </cell>
          <cell r="K317">
            <v>23</v>
          </cell>
          <cell r="L317">
            <v>152</v>
          </cell>
          <cell r="M317">
            <v>127</v>
          </cell>
          <cell r="N317">
            <v>247</v>
          </cell>
          <cell r="P317">
            <v>5766040</v>
          </cell>
          <cell r="Q317" t="str">
            <v xml:space="preserve"> Lage, Stadt</v>
          </cell>
          <cell r="R317">
            <v>35166</v>
          </cell>
        </row>
        <row r="318">
          <cell r="B318">
            <v>5758032</v>
          </cell>
          <cell r="C318" t="str">
            <v>Spenge, Stadt</v>
          </cell>
          <cell r="D318">
            <v>1174</v>
          </cell>
          <cell r="E318">
            <v>8.1105354058721932</v>
          </cell>
          <cell r="F318">
            <v>11</v>
          </cell>
          <cell r="G318">
            <v>106</v>
          </cell>
          <cell r="H318">
            <v>92</v>
          </cell>
          <cell r="I318">
            <v>37</v>
          </cell>
          <cell r="J318">
            <v>25</v>
          </cell>
          <cell r="K318">
            <v>41</v>
          </cell>
          <cell r="L318">
            <v>277</v>
          </cell>
          <cell r="M318">
            <v>184</v>
          </cell>
          <cell r="N318">
            <v>401</v>
          </cell>
          <cell r="P318">
            <v>5766044</v>
          </cell>
          <cell r="Q318" t="str">
            <v xml:space="preserve"> Lemgo, Stadt </v>
          </cell>
          <cell r="R318">
            <v>40871</v>
          </cell>
        </row>
        <row r="319">
          <cell r="B319">
            <v>5758036</v>
          </cell>
          <cell r="C319" t="str">
            <v>Vlotho, Stadt</v>
          </cell>
          <cell r="D319">
            <v>1557</v>
          </cell>
          <cell r="E319">
            <v>8.3953413134907802</v>
          </cell>
          <cell r="F319">
            <v>24</v>
          </cell>
          <cell r="G319">
            <v>140</v>
          </cell>
          <cell r="H319">
            <v>102</v>
          </cell>
          <cell r="I319">
            <v>61</v>
          </cell>
          <cell r="J319">
            <v>52</v>
          </cell>
          <cell r="K319">
            <v>58</v>
          </cell>
          <cell r="L319">
            <v>355</v>
          </cell>
          <cell r="M319">
            <v>252</v>
          </cell>
          <cell r="N319">
            <v>513</v>
          </cell>
          <cell r="P319">
            <v>5766048</v>
          </cell>
          <cell r="Q319" t="str">
            <v xml:space="preserve"> Leopoldshöhe </v>
          </cell>
          <cell r="R319">
            <v>16317</v>
          </cell>
        </row>
        <row r="320">
          <cell r="B320" t="e">
            <v>#N/A</v>
          </cell>
          <cell r="C320"/>
          <cell r="D320"/>
          <cell r="E320" t="e">
            <v>#N/A</v>
          </cell>
          <cell r="F320"/>
          <cell r="G320"/>
          <cell r="H320"/>
          <cell r="I320"/>
          <cell r="J320"/>
          <cell r="K320"/>
          <cell r="L320"/>
          <cell r="M320"/>
          <cell r="N320"/>
          <cell r="P320">
            <v>5766052</v>
          </cell>
          <cell r="Q320" t="str">
            <v xml:space="preserve"> Lügde, Stadt </v>
          </cell>
          <cell r="R320">
            <v>9572</v>
          </cell>
        </row>
        <row r="321">
          <cell r="B321">
            <v>5762000</v>
          </cell>
          <cell r="C321" t="str">
            <v>Höxter, Kreis</v>
          </cell>
          <cell r="D321">
            <v>13557</v>
          </cell>
          <cell r="E321">
            <v>9.5765196199625624</v>
          </cell>
          <cell r="F321">
            <v>99</v>
          </cell>
          <cell r="G321">
            <v>1037</v>
          </cell>
          <cell r="H321">
            <v>766</v>
          </cell>
          <cell r="I321">
            <v>401</v>
          </cell>
          <cell r="J321">
            <v>443</v>
          </cell>
          <cell r="K321">
            <v>209</v>
          </cell>
          <cell r="L321">
            <v>2398</v>
          </cell>
          <cell r="M321">
            <v>2509</v>
          </cell>
          <cell r="N321">
            <v>5695</v>
          </cell>
          <cell r="P321">
            <v>5766056</v>
          </cell>
          <cell r="Q321" t="str">
            <v xml:space="preserve"> Oerlinghausen, Stadt </v>
          </cell>
          <cell r="R321">
            <v>17530</v>
          </cell>
        </row>
        <row r="322">
          <cell r="B322">
            <v>5762004</v>
          </cell>
          <cell r="C322" t="str">
            <v>Bad Driburg, Stadt</v>
          </cell>
          <cell r="D322">
            <v>1953</v>
          </cell>
          <cell r="E322">
            <v>10.316957210776545</v>
          </cell>
          <cell r="F322">
            <v>14</v>
          </cell>
          <cell r="G322">
            <v>143</v>
          </cell>
          <cell r="H322">
            <v>124</v>
          </cell>
          <cell r="I322">
            <v>59</v>
          </cell>
          <cell r="J322">
            <v>55</v>
          </cell>
          <cell r="K322">
            <v>35</v>
          </cell>
          <cell r="L322">
            <v>308</v>
          </cell>
          <cell r="M322">
            <v>374</v>
          </cell>
          <cell r="N322">
            <v>841</v>
          </cell>
          <cell r="P322">
            <v>5766060</v>
          </cell>
          <cell r="Q322" t="str">
            <v xml:space="preserve"> Schieder-Schwalenberg, Stadt </v>
          </cell>
          <cell r="R322">
            <v>8541</v>
          </cell>
        </row>
        <row r="323">
          <cell r="B323">
            <v>5762008</v>
          </cell>
          <cell r="C323" t="str">
            <v>Beverungen, Stadt</v>
          </cell>
          <cell r="D323">
            <v>1273</v>
          </cell>
          <cell r="E323">
            <v>9.6615057680631438</v>
          </cell>
          <cell r="F323">
            <v>10</v>
          </cell>
          <cell r="G323">
            <v>92</v>
          </cell>
          <cell r="H323">
            <v>75</v>
          </cell>
          <cell r="I323">
            <v>41</v>
          </cell>
          <cell r="J323">
            <v>42</v>
          </cell>
          <cell r="K323">
            <v>18</v>
          </cell>
          <cell r="L323">
            <v>238</v>
          </cell>
          <cell r="M323">
            <v>183</v>
          </cell>
          <cell r="N323">
            <v>574</v>
          </cell>
          <cell r="P323">
            <v>5766064</v>
          </cell>
          <cell r="Q323" t="str">
            <v xml:space="preserve"> Schlangen</v>
          </cell>
          <cell r="R323">
            <v>9286</v>
          </cell>
        </row>
        <row r="324">
          <cell r="B324">
            <v>5762012</v>
          </cell>
          <cell r="C324" t="str">
            <v>Borgentreich, Stadt</v>
          </cell>
          <cell r="D324">
            <v>754</v>
          </cell>
          <cell r="E324">
            <v>8.6976583227592563</v>
          </cell>
          <cell r="F324">
            <v>10</v>
          </cell>
          <cell r="G324">
            <v>62</v>
          </cell>
          <cell r="H324">
            <v>51</v>
          </cell>
          <cell r="I324">
            <v>28</v>
          </cell>
          <cell r="J324">
            <v>30</v>
          </cell>
          <cell r="K324">
            <v>15</v>
          </cell>
          <cell r="L324">
            <v>138</v>
          </cell>
          <cell r="M324">
            <v>106</v>
          </cell>
          <cell r="N324">
            <v>314</v>
          </cell>
          <cell r="P324">
            <v>5770000</v>
          </cell>
          <cell r="Q324" t="str">
            <v xml:space="preserve"> Minden-Lübbecke, Kreis </v>
          </cell>
          <cell r="R324">
            <v>311207</v>
          </cell>
        </row>
        <row r="325">
          <cell r="B325">
            <v>5762016</v>
          </cell>
          <cell r="C325" t="str">
            <v>Brakel, Stadt</v>
          </cell>
          <cell r="D325">
            <v>1414</v>
          </cell>
          <cell r="E325">
            <v>8.6356418712593133</v>
          </cell>
          <cell r="F325">
            <v>6</v>
          </cell>
          <cell r="G325">
            <v>119</v>
          </cell>
          <cell r="H325">
            <v>66</v>
          </cell>
          <cell r="I325">
            <v>49</v>
          </cell>
          <cell r="J325">
            <v>52</v>
          </cell>
          <cell r="K325">
            <v>20</v>
          </cell>
          <cell r="L325">
            <v>277</v>
          </cell>
          <cell r="M325">
            <v>247</v>
          </cell>
          <cell r="N325">
            <v>578</v>
          </cell>
          <cell r="P325">
            <v>5770004</v>
          </cell>
          <cell r="Q325" t="str">
            <v xml:space="preserve"> Bad Oeynhausen, Stadt</v>
          </cell>
          <cell r="R325">
            <v>48747</v>
          </cell>
        </row>
        <row r="326">
          <cell r="B326">
            <v>5762020</v>
          </cell>
          <cell r="C326" t="str">
            <v>Höxter, Stadt</v>
          </cell>
          <cell r="D326">
            <v>2835</v>
          </cell>
          <cell r="E326">
            <v>9.7382522671063487</v>
          </cell>
          <cell r="F326">
            <v>27</v>
          </cell>
          <cell r="G326">
            <v>220</v>
          </cell>
          <cell r="H326">
            <v>165</v>
          </cell>
          <cell r="I326">
            <v>84</v>
          </cell>
          <cell r="J326">
            <v>103</v>
          </cell>
          <cell r="K326">
            <v>43</v>
          </cell>
          <cell r="L326">
            <v>501</v>
          </cell>
          <cell r="M326">
            <v>513</v>
          </cell>
          <cell r="N326">
            <v>1179</v>
          </cell>
          <cell r="P326">
            <v>5770008</v>
          </cell>
          <cell r="Q326" t="str">
            <v xml:space="preserve"> Espelkamp, Stadt </v>
          </cell>
          <cell r="R326">
            <v>24809</v>
          </cell>
        </row>
        <row r="327">
          <cell r="B327">
            <v>5762024</v>
          </cell>
          <cell r="C327" t="str">
            <v>Marienmünster, Stadt</v>
          </cell>
          <cell r="D327">
            <v>355</v>
          </cell>
          <cell r="E327">
            <v>7.0830007980845977</v>
          </cell>
          <cell r="F327">
            <v>2</v>
          </cell>
          <cell r="G327">
            <v>30</v>
          </cell>
          <cell r="H327">
            <v>20</v>
          </cell>
          <cell r="I327">
            <v>2</v>
          </cell>
          <cell r="J327">
            <v>11</v>
          </cell>
          <cell r="K327">
            <v>3</v>
          </cell>
          <cell r="L327">
            <v>76</v>
          </cell>
          <cell r="M327">
            <v>58</v>
          </cell>
          <cell r="N327">
            <v>153</v>
          </cell>
          <cell r="P327">
            <v>5770012</v>
          </cell>
          <cell r="Q327" t="str">
            <v xml:space="preserve"> Hille</v>
          </cell>
          <cell r="R327">
            <v>15620</v>
          </cell>
        </row>
        <row r="328">
          <cell r="B328">
            <v>5762028</v>
          </cell>
          <cell r="C328" t="str">
            <v>Nieheim, Stadt</v>
          </cell>
          <cell r="D328">
            <v>477</v>
          </cell>
          <cell r="E328">
            <v>7.7221952404079657</v>
          </cell>
          <cell r="F328">
            <v>0</v>
          </cell>
          <cell r="G328">
            <v>49</v>
          </cell>
          <cell r="H328">
            <v>33</v>
          </cell>
          <cell r="I328">
            <v>15</v>
          </cell>
          <cell r="J328">
            <v>18</v>
          </cell>
          <cell r="K328">
            <v>10</v>
          </cell>
          <cell r="L328">
            <v>72</v>
          </cell>
          <cell r="M328">
            <v>74</v>
          </cell>
          <cell r="N328">
            <v>206</v>
          </cell>
          <cell r="P328">
            <v>5770016</v>
          </cell>
          <cell r="Q328" t="str">
            <v xml:space="preserve"> Hüllhorst</v>
          </cell>
          <cell r="R328">
            <v>12995</v>
          </cell>
        </row>
        <row r="329">
          <cell r="B329">
            <v>5762032</v>
          </cell>
          <cell r="C329" t="str">
            <v>Steinheim, Stadt</v>
          </cell>
          <cell r="D329">
            <v>1034</v>
          </cell>
          <cell r="E329">
            <v>8.1034482758620676</v>
          </cell>
          <cell r="F329">
            <v>5</v>
          </cell>
          <cell r="G329">
            <v>86</v>
          </cell>
          <cell r="H329">
            <v>57</v>
          </cell>
          <cell r="I329">
            <v>37</v>
          </cell>
          <cell r="J329">
            <v>28</v>
          </cell>
          <cell r="K329">
            <v>22</v>
          </cell>
          <cell r="L329">
            <v>200</v>
          </cell>
          <cell r="M329">
            <v>160</v>
          </cell>
          <cell r="N329">
            <v>439</v>
          </cell>
          <cell r="P329">
            <v>5770020</v>
          </cell>
          <cell r="Q329" t="str">
            <v xml:space="preserve"> Lübbecke, Stadt</v>
          </cell>
          <cell r="R329">
            <v>25499</v>
          </cell>
        </row>
        <row r="330">
          <cell r="B330">
            <v>5762036</v>
          </cell>
          <cell r="C330" t="str">
            <v>Warburg, Stadt</v>
          </cell>
          <cell r="D330">
            <v>2735</v>
          </cell>
          <cell r="E330">
            <v>11.825492909028018</v>
          </cell>
          <cell r="F330">
            <v>16</v>
          </cell>
          <cell r="G330">
            <v>185</v>
          </cell>
          <cell r="H330">
            <v>141</v>
          </cell>
          <cell r="I330">
            <v>63</v>
          </cell>
          <cell r="J330">
            <v>80</v>
          </cell>
          <cell r="K330">
            <v>32</v>
          </cell>
          <cell r="L330">
            <v>462</v>
          </cell>
          <cell r="M330">
            <v>635</v>
          </cell>
          <cell r="N330">
            <v>1121</v>
          </cell>
          <cell r="P330">
            <v>5770024</v>
          </cell>
          <cell r="Q330" t="str">
            <v xml:space="preserve"> Minden, Stadt</v>
          </cell>
          <cell r="R330">
            <v>81698</v>
          </cell>
        </row>
        <row r="331">
          <cell r="B331">
            <v>5762040</v>
          </cell>
          <cell r="C331" t="str">
            <v>Willebadessen, Stadt</v>
          </cell>
          <cell r="D331">
            <v>727</v>
          </cell>
          <cell r="E331">
            <v>8.8367570195697098</v>
          </cell>
          <cell r="F331">
            <v>9</v>
          </cell>
          <cell r="G331">
            <v>51</v>
          </cell>
          <cell r="H331">
            <v>34</v>
          </cell>
          <cell r="I331">
            <v>23</v>
          </cell>
          <cell r="J331">
            <v>24</v>
          </cell>
          <cell r="K331">
            <v>11</v>
          </cell>
          <cell r="L331">
            <v>126</v>
          </cell>
          <cell r="M331">
            <v>159</v>
          </cell>
          <cell r="N331">
            <v>290</v>
          </cell>
          <cell r="P331">
            <v>5770028</v>
          </cell>
          <cell r="Q331" t="str">
            <v xml:space="preserve"> Petershagen, Stadt </v>
          </cell>
          <cell r="R331">
            <v>25131</v>
          </cell>
        </row>
        <row r="332">
          <cell r="B332" t="e">
            <v>#N/A</v>
          </cell>
          <cell r="C332"/>
          <cell r="D332"/>
          <cell r="E332" t="e">
            <v>#N/A</v>
          </cell>
          <cell r="F332"/>
          <cell r="G332"/>
          <cell r="H332"/>
          <cell r="I332"/>
          <cell r="J332"/>
          <cell r="K332"/>
          <cell r="L332"/>
          <cell r="M332"/>
          <cell r="N332"/>
          <cell r="P332">
            <v>5770032</v>
          </cell>
          <cell r="Q332" t="str">
            <v xml:space="preserve"> Porta Westfalica, Stadt</v>
          </cell>
          <cell r="R332">
            <v>35660</v>
          </cell>
        </row>
        <row r="333">
          <cell r="B333">
            <v>5766000</v>
          </cell>
          <cell r="C333" t="str">
            <v>Lippe, Kreis</v>
          </cell>
          <cell r="D333">
            <v>29303</v>
          </cell>
          <cell r="E333">
            <v>8.3946153912263757</v>
          </cell>
          <cell r="F333">
            <v>138</v>
          </cell>
          <cell r="G333">
            <v>2723</v>
          </cell>
          <cell r="H333">
            <v>1803</v>
          </cell>
          <cell r="I333">
            <v>1443</v>
          </cell>
          <cell r="J333">
            <v>966</v>
          </cell>
          <cell r="K333">
            <v>997</v>
          </cell>
          <cell r="L333">
            <v>6483</v>
          </cell>
          <cell r="M333">
            <v>6116</v>
          </cell>
          <cell r="N333">
            <v>8634</v>
          </cell>
          <cell r="P333">
            <v>5770036</v>
          </cell>
          <cell r="Q333" t="str">
            <v xml:space="preserve"> Preußisch Oldendorf, Stadt </v>
          </cell>
          <cell r="R333">
            <v>12355</v>
          </cell>
        </row>
        <row r="334">
          <cell r="B334">
            <v>5766004</v>
          </cell>
          <cell r="C334" t="str">
            <v>Augustdorf</v>
          </cell>
          <cell r="D334">
            <v>636</v>
          </cell>
          <cell r="E334">
            <v>6.3233247166434676</v>
          </cell>
          <cell r="F334">
            <v>4</v>
          </cell>
          <cell r="G334">
            <v>62</v>
          </cell>
          <cell r="H334">
            <v>46</v>
          </cell>
          <cell r="I334">
            <v>20</v>
          </cell>
          <cell r="J334">
            <v>15</v>
          </cell>
          <cell r="K334">
            <v>18</v>
          </cell>
          <cell r="L334">
            <v>163</v>
          </cell>
          <cell r="M334">
            <v>106</v>
          </cell>
          <cell r="N334">
            <v>202</v>
          </cell>
          <cell r="P334">
            <v>5770040</v>
          </cell>
          <cell r="Q334" t="str">
            <v xml:space="preserve"> Rahden, Stadt</v>
          </cell>
          <cell r="R334">
            <v>15480</v>
          </cell>
        </row>
        <row r="335">
          <cell r="B335">
            <v>5766008</v>
          </cell>
          <cell r="C335" t="str">
            <v>Bad Salzuflen, Stadt</v>
          </cell>
          <cell r="D335">
            <v>4609</v>
          </cell>
          <cell r="E335">
            <v>8.5580065359477118</v>
          </cell>
          <cell r="F335">
            <v>19</v>
          </cell>
          <cell r="G335">
            <v>474</v>
          </cell>
          <cell r="H335">
            <v>317</v>
          </cell>
          <cell r="I335">
            <v>244</v>
          </cell>
          <cell r="J335">
            <v>177</v>
          </cell>
          <cell r="K335">
            <v>160</v>
          </cell>
          <cell r="L335">
            <v>1043</v>
          </cell>
          <cell r="M335">
            <v>842</v>
          </cell>
          <cell r="N335">
            <v>1333</v>
          </cell>
          <cell r="P335">
            <v>5770044</v>
          </cell>
          <cell r="Q335" t="str">
            <v xml:space="preserve"> Stemwede </v>
          </cell>
          <cell r="R335">
            <v>13213</v>
          </cell>
        </row>
        <row r="336">
          <cell r="B336">
            <v>5766012</v>
          </cell>
          <cell r="C336" t="str">
            <v>Barntrup, Stadt</v>
          </cell>
          <cell r="D336">
            <v>794</v>
          </cell>
          <cell r="E336">
            <v>9.2985127064059014</v>
          </cell>
          <cell r="F336">
            <v>6</v>
          </cell>
          <cell r="G336">
            <v>64</v>
          </cell>
          <cell r="H336">
            <v>47</v>
          </cell>
          <cell r="I336">
            <v>38</v>
          </cell>
          <cell r="J336">
            <v>24</v>
          </cell>
          <cell r="K336">
            <v>22</v>
          </cell>
          <cell r="L336">
            <v>173</v>
          </cell>
          <cell r="M336">
            <v>177</v>
          </cell>
          <cell r="N336">
            <v>243</v>
          </cell>
          <cell r="P336">
            <v>5774000</v>
          </cell>
          <cell r="Q336" t="str">
            <v xml:space="preserve"> Paderborn, Kreis </v>
          </cell>
          <cell r="R336">
            <v>305362</v>
          </cell>
        </row>
        <row r="337">
          <cell r="B337">
            <v>5766016</v>
          </cell>
          <cell r="C337" t="str">
            <v>Blomberg, Stadt</v>
          </cell>
          <cell r="D337">
            <v>1218</v>
          </cell>
          <cell r="E337">
            <v>8.0231868783347604</v>
          </cell>
          <cell r="F337">
            <v>5</v>
          </cell>
          <cell r="G337">
            <v>109</v>
          </cell>
          <cell r="H337">
            <v>88</v>
          </cell>
          <cell r="I337">
            <v>55</v>
          </cell>
          <cell r="J337">
            <v>41</v>
          </cell>
          <cell r="K337">
            <v>46</v>
          </cell>
          <cell r="L337">
            <v>287</v>
          </cell>
          <cell r="M337">
            <v>214</v>
          </cell>
          <cell r="N337">
            <v>373</v>
          </cell>
          <cell r="P337">
            <v>5774004</v>
          </cell>
          <cell r="Q337" t="str">
            <v xml:space="preserve"> Altenbeken </v>
          </cell>
          <cell r="R337">
            <v>9192</v>
          </cell>
        </row>
        <row r="338">
          <cell r="B338">
            <v>5766020</v>
          </cell>
          <cell r="C338" t="str">
            <v>Detmold, Stadt</v>
          </cell>
          <cell r="D338">
            <v>6345</v>
          </cell>
          <cell r="E338">
            <v>8.5336166664425104</v>
          </cell>
          <cell r="F338">
            <v>36</v>
          </cell>
          <cell r="G338">
            <v>538</v>
          </cell>
          <cell r="H338">
            <v>345</v>
          </cell>
          <cell r="I338">
            <v>400</v>
          </cell>
          <cell r="J338">
            <v>199</v>
          </cell>
          <cell r="K338">
            <v>242</v>
          </cell>
          <cell r="L338">
            <v>1374</v>
          </cell>
          <cell r="M338">
            <v>1335</v>
          </cell>
          <cell r="N338">
            <v>1876</v>
          </cell>
          <cell r="P338">
            <v>5774008</v>
          </cell>
          <cell r="Q338" t="str">
            <v xml:space="preserve"> Bad Lippspringe, Stadt </v>
          </cell>
          <cell r="R338">
            <v>15957</v>
          </cell>
        </row>
        <row r="339">
          <cell r="B339">
            <v>5766024</v>
          </cell>
          <cell r="C339" t="str">
            <v>Dörentrup</v>
          </cell>
          <cell r="D339">
            <v>616</v>
          </cell>
          <cell r="E339">
            <v>7.9607133626260014</v>
          </cell>
          <cell r="F339">
            <v>2</v>
          </cell>
          <cell r="G339">
            <v>63</v>
          </cell>
          <cell r="H339">
            <v>34</v>
          </cell>
          <cell r="I339">
            <v>22</v>
          </cell>
          <cell r="J339">
            <v>20</v>
          </cell>
          <cell r="K339">
            <v>23</v>
          </cell>
          <cell r="L339">
            <v>164</v>
          </cell>
          <cell r="M339">
            <v>96</v>
          </cell>
          <cell r="N339">
            <v>192</v>
          </cell>
          <cell r="P339">
            <v>5774012</v>
          </cell>
          <cell r="Q339" t="str">
            <v xml:space="preserve"> Borchen</v>
          </cell>
          <cell r="R339">
            <v>13465</v>
          </cell>
        </row>
        <row r="340">
          <cell r="B340">
            <v>5766028</v>
          </cell>
          <cell r="C340" t="str">
            <v>Extertal</v>
          </cell>
          <cell r="D340">
            <v>1071</v>
          </cell>
          <cell r="E340">
            <v>9.5480074886333242</v>
          </cell>
          <cell r="F340">
            <v>7</v>
          </cell>
          <cell r="G340">
            <v>132</v>
          </cell>
          <cell r="H340">
            <v>74</v>
          </cell>
          <cell r="I340">
            <v>52</v>
          </cell>
          <cell r="J340">
            <v>38</v>
          </cell>
          <cell r="K340">
            <v>31</v>
          </cell>
          <cell r="L340">
            <v>250</v>
          </cell>
          <cell r="M340">
            <v>167</v>
          </cell>
          <cell r="N340">
            <v>320</v>
          </cell>
          <cell r="P340">
            <v>5774016</v>
          </cell>
          <cell r="Q340" t="str">
            <v xml:space="preserve"> Büren, Stadt </v>
          </cell>
          <cell r="R340">
            <v>21513</v>
          </cell>
        </row>
        <row r="341">
          <cell r="B341">
            <v>5766032</v>
          </cell>
          <cell r="C341" t="str">
            <v>Horn-Bad Meinberg, Stadt</v>
          </cell>
          <cell r="D341">
            <v>1695</v>
          </cell>
          <cell r="E341">
            <v>9.8512146925491102</v>
          </cell>
          <cell r="F341">
            <v>8</v>
          </cell>
          <cell r="G341">
            <v>170</v>
          </cell>
          <cell r="H341">
            <v>103</v>
          </cell>
          <cell r="I341">
            <v>87</v>
          </cell>
          <cell r="J341">
            <v>54</v>
          </cell>
          <cell r="K341">
            <v>57</v>
          </cell>
          <cell r="L341">
            <v>354</v>
          </cell>
          <cell r="M341">
            <v>342</v>
          </cell>
          <cell r="N341">
            <v>520</v>
          </cell>
          <cell r="P341">
            <v>5774020</v>
          </cell>
          <cell r="Q341" t="str">
            <v xml:space="preserve"> Delbrück, Stadt</v>
          </cell>
          <cell r="R341">
            <v>31943</v>
          </cell>
        </row>
        <row r="342">
          <cell r="B342">
            <v>5766036</v>
          </cell>
          <cell r="C342" t="str">
            <v>Kalletal</v>
          </cell>
          <cell r="D342">
            <v>1094</v>
          </cell>
          <cell r="E342">
            <v>8.0217040621792055</v>
          </cell>
          <cell r="F342">
            <v>3</v>
          </cell>
          <cell r="G342">
            <v>107</v>
          </cell>
          <cell r="H342">
            <v>71</v>
          </cell>
          <cell r="I342">
            <v>55</v>
          </cell>
          <cell r="J342">
            <v>35</v>
          </cell>
          <cell r="K342">
            <v>40</v>
          </cell>
          <cell r="L342">
            <v>227</v>
          </cell>
          <cell r="M342">
            <v>202</v>
          </cell>
          <cell r="N342">
            <v>354</v>
          </cell>
          <cell r="P342">
            <v>5774024</v>
          </cell>
          <cell r="Q342" t="str">
            <v xml:space="preserve"> Hövelhof </v>
          </cell>
          <cell r="R342">
            <v>16258</v>
          </cell>
        </row>
        <row r="343">
          <cell r="B343">
            <v>5766040</v>
          </cell>
          <cell r="C343" t="str">
            <v>Lage, Stadt</v>
          </cell>
          <cell r="D343">
            <v>2689</v>
          </cell>
          <cell r="E343">
            <v>7.6465904566911229</v>
          </cell>
          <cell r="F343">
            <v>18</v>
          </cell>
          <cell r="G343">
            <v>248</v>
          </cell>
          <cell r="H343">
            <v>141</v>
          </cell>
          <cell r="I343">
            <v>117</v>
          </cell>
          <cell r="J343">
            <v>93</v>
          </cell>
          <cell r="K343">
            <v>96</v>
          </cell>
          <cell r="L343">
            <v>651</v>
          </cell>
          <cell r="M343">
            <v>523</v>
          </cell>
          <cell r="N343">
            <v>802</v>
          </cell>
          <cell r="P343">
            <v>5774028</v>
          </cell>
          <cell r="Q343" t="str">
            <v xml:space="preserve"> Lichtenau, Stadt </v>
          </cell>
          <cell r="R343">
            <v>10577</v>
          </cell>
        </row>
        <row r="344">
          <cell r="B344">
            <v>5766044</v>
          </cell>
          <cell r="C344" t="str">
            <v>Lemgo, Stadt</v>
          </cell>
          <cell r="D344">
            <v>3959</v>
          </cell>
          <cell r="E344">
            <v>9.6865748330111821</v>
          </cell>
          <cell r="F344">
            <v>12</v>
          </cell>
          <cell r="G344">
            <v>295</v>
          </cell>
          <cell r="H344">
            <v>227</v>
          </cell>
          <cell r="I344">
            <v>167</v>
          </cell>
          <cell r="J344">
            <v>105</v>
          </cell>
          <cell r="K344">
            <v>106</v>
          </cell>
          <cell r="L344">
            <v>698</v>
          </cell>
          <cell r="M344">
            <v>1297</v>
          </cell>
          <cell r="N344">
            <v>1052</v>
          </cell>
          <cell r="P344">
            <v>5774032</v>
          </cell>
          <cell r="Q344" t="str">
            <v xml:space="preserve"> Paderborn, Stadt </v>
          </cell>
          <cell r="R344">
            <v>149075</v>
          </cell>
        </row>
        <row r="345">
          <cell r="B345">
            <v>5766048</v>
          </cell>
          <cell r="C345" t="str">
            <v>Leopoldshöhe</v>
          </cell>
          <cell r="D345">
            <v>1122</v>
          </cell>
          <cell r="E345">
            <v>6.8762640191211615</v>
          </cell>
          <cell r="F345">
            <v>3</v>
          </cell>
          <cell r="G345">
            <v>108</v>
          </cell>
          <cell r="H345">
            <v>76</v>
          </cell>
          <cell r="I345">
            <v>47</v>
          </cell>
          <cell r="J345">
            <v>48</v>
          </cell>
          <cell r="K345">
            <v>43</v>
          </cell>
          <cell r="L345">
            <v>273</v>
          </cell>
          <cell r="M345">
            <v>189</v>
          </cell>
          <cell r="N345">
            <v>335</v>
          </cell>
          <cell r="P345">
            <v>5774036</v>
          </cell>
          <cell r="Q345" t="str">
            <v xml:space="preserve"> Salzkotten, Stadt</v>
          </cell>
          <cell r="R345">
            <v>25159</v>
          </cell>
        </row>
        <row r="346">
          <cell r="B346">
            <v>5766052</v>
          </cell>
          <cell r="C346" t="str">
            <v>Lügde, Stadt</v>
          </cell>
          <cell r="D346">
            <v>767</v>
          </cell>
          <cell r="E346">
            <v>8.0129544504805672</v>
          </cell>
          <cell r="F346">
            <v>5</v>
          </cell>
          <cell r="G346">
            <v>80</v>
          </cell>
          <cell r="H346">
            <v>61</v>
          </cell>
          <cell r="I346">
            <v>33</v>
          </cell>
          <cell r="J346">
            <v>20</v>
          </cell>
          <cell r="K346">
            <v>18</v>
          </cell>
          <cell r="L346">
            <v>179</v>
          </cell>
          <cell r="M346">
            <v>132</v>
          </cell>
          <cell r="N346">
            <v>239</v>
          </cell>
          <cell r="P346">
            <v>5774040</v>
          </cell>
          <cell r="Q346" t="str">
            <v xml:space="preserve"> Bad Wünnenberg, Stadt</v>
          </cell>
          <cell r="R346">
            <v>12223</v>
          </cell>
        </row>
        <row r="347">
          <cell r="B347">
            <v>5766056</v>
          </cell>
          <cell r="C347" t="str">
            <v>Oerlinghausen, Stadt</v>
          </cell>
          <cell r="D347">
            <v>1277</v>
          </cell>
          <cell r="E347">
            <v>7.2846548773531081</v>
          </cell>
          <cell r="F347">
            <v>5</v>
          </cell>
          <cell r="G347">
            <v>155</v>
          </cell>
          <cell r="H347">
            <v>78</v>
          </cell>
          <cell r="I347">
            <v>54</v>
          </cell>
          <cell r="J347">
            <v>39</v>
          </cell>
          <cell r="K347">
            <v>51</v>
          </cell>
          <cell r="L347">
            <v>317</v>
          </cell>
          <cell r="M347">
            <v>222</v>
          </cell>
          <cell r="N347">
            <v>356</v>
          </cell>
          <cell r="P347">
            <v>5900000</v>
          </cell>
          <cell r="Q347" t="str">
            <v xml:space="preserve"> Arnsberg, Reg.-Bez. </v>
          </cell>
          <cell r="R347">
            <v>3583590</v>
          </cell>
        </row>
        <row r="348">
          <cell r="B348">
            <v>5766060</v>
          </cell>
          <cell r="C348" t="str">
            <v>Schieder-Schwalenberg, Stadt</v>
          </cell>
          <cell r="D348">
            <v>654</v>
          </cell>
          <cell r="E348">
            <v>7.6571829996487528</v>
          </cell>
          <cell r="F348">
            <v>1</v>
          </cell>
          <cell r="G348">
            <v>54</v>
          </cell>
          <cell r="H348">
            <v>43</v>
          </cell>
          <cell r="I348">
            <v>31</v>
          </cell>
          <cell r="J348">
            <v>18</v>
          </cell>
          <cell r="K348">
            <v>22</v>
          </cell>
          <cell r="L348">
            <v>156</v>
          </cell>
          <cell r="M348">
            <v>128</v>
          </cell>
          <cell r="N348">
            <v>201</v>
          </cell>
          <cell r="P348">
            <v>5911000</v>
          </cell>
          <cell r="Q348" t="str">
            <v xml:space="preserve"> Bochum, krfr. Stadt</v>
          </cell>
          <cell r="R348">
            <v>365529</v>
          </cell>
        </row>
        <row r="349">
          <cell r="B349">
            <v>5766064</v>
          </cell>
          <cell r="C349" t="str">
            <v>Schlangen</v>
          </cell>
          <cell r="D349">
            <v>757</v>
          </cell>
          <cell r="E349">
            <v>8.1520568597889298</v>
          </cell>
          <cell r="F349">
            <v>4</v>
          </cell>
          <cell r="G349">
            <v>64</v>
          </cell>
          <cell r="H349">
            <v>52</v>
          </cell>
          <cell r="I349">
            <v>21</v>
          </cell>
          <cell r="J349">
            <v>40</v>
          </cell>
          <cell r="K349">
            <v>22</v>
          </cell>
          <cell r="L349">
            <v>174</v>
          </cell>
          <cell r="M349">
            <v>144</v>
          </cell>
          <cell r="N349">
            <v>236</v>
          </cell>
          <cell r="P349">
            <v>5913000</v>
          </cell>
          <cell r="Q349" t="str">
            <v xml:space="preserve"> Dortmund, krfr. Stadt</v>
          </cell>
          <cell r="R349">
            <v>586600</v>
          </cell>
        </row>
        <row r="350">
          <cell r="B350" t="e">
            <v>#N/A</v>
          </cell>
          <cell r="C350"/>
          <cell r="D350"/>
          <cell r="E350" t="e">
            <v>#N/A</v>
          </cell>
          <cell r="F350"/>
          <cell r="G350"/>
          <cell r="H350"/>
          <cell r="I350"/>
          <cell r="J350"/>
          <cell r="K350"/>
          <cell r="L350"/>
          <cell r="M350"/>
          <cell r="N350"/>
          <cell r="P350">
            <v>5914000</v>
          </cell>
          <cell r="Q350" t="str">
            <v xml:space="preserve"> Hagen, krfr. Stadt </v>
          </cell>
          <cell r="R350">
            <v>187730</v>
          </cell>
        </row>
        <row r="351">
          <cell r="B351">
            <v>5770000</v>
          </cell>
          <cell r="C351" t="str">
            <v>Minden-Lübbecke, Kreis</v>
          </cell>
          <cell r="D351">
            <v>26930</v>
          </cell>
          <cell r="E351">
            <v>8.6534043257381743</v>
          </cell>
          <cell r="F351">
            <v>162</v>
          </cell>
          <cell r="G351">
            <v>2609</v>
          </cell>
          <cell r="H351">
            <v>1772</v>
          </cell>
          <cell r="I351">
            <v>1211</v>
          </cell>
          <cell r="J351">
            <v>945</v>
          </cell>
          <cell r="K351">
            <v>939</v>
          </cell>
          <cell r="L351">
            <v>5947</v>
          </cell>
          <cell r="M351">
            <v>6075</v>
          </cell>
          <cell r="N351">
            <v>7270</v>
          </cell>
          <cell r="P351">
            <v>5915000</v>
          </cell>
          <cell r="Q351" t="str">
            <v xml:space="preserve"> Hamm, krfr. Stadt</v>
          </cell>
          <cell r="R351">
            <v>179185</v>
          </cell>
        </row>
        <row r="352">
          <cell r="B352">
            <v>5770004</v>
          </cell>
          <cell r="C352" t="str">
            <v>Bad Oeynhausen, Stadt</v>
          </cell>
          <cell r="D352">
            <v>5122</v>
          </cell>
          <cell r="E352">
            <v>10.507313270560239</v>
          </cell>
          <cell r="F352">
            <v>23</v>
          </cell>
          <cell r="G352">
            <v>390</v>
          </cell>
          <cell r="H352">
            <v>359</v>
          </cell>
          <cell r="I352">
            <v>234</v>
          </cell>
          <cell r="J352">
            <v>142</v>
          </cell>
          <cell r="K352">
            <v>162</v>
          </cell>
          <cell r="L352">
            <v>991</v>
          </cell>
          <cell r="M352">
            <v>1441</v>
          </cell>
          <cell r="N352">
            <v>1380</v>
          </cell>
          <cell r="P352">
            <v>5916000</v>
          </cell>
          <cell r="Q352" t="str">
            <v xml:space="preserve"> Herne, krfr. Stadt </v>
          </cell>
          <cell r="R352">
            <v>156490</v>
          </cell>
        </row>
        <row r="353">
          <cell r="B353">
            <v>5770008</v>
          </cell>
          <cell r="C353" t="str">
            <v>Espelkamp, Stadt</v>
          </cell>
          <cell r="D353">
            <v>2014</v>
          </cell>
          <cell r="E353">
            <v>8.1180216856785847</v>
          </cell>
          <cell r="F353">
            <v>7</v>
          </cell>
          <cell r="G353">
            <v>188</v>
          </cell>
          <cell r="H353">
            <v>124</v>
          </cell>
          <cell r="I353">
            <v>98</v>
          </cell>
          <cell r="J353">
            <v>88</v>
          </cell>
          <cell r="K353">
            <v>54</v>
          </cell>
          <cell r="L353">
            <v>427</v>
          </cell>
          <cell r="M353">
            <v>486</v>
          </cell>
          <cell r="N353">
            <v>542</v>
          </cell>
          <cell r="P353">
            <v>5954000</v>
          </cell>
          <cell r="Q353" t="str">
            <v xml:space="preserve"> Ennepe-Ruhr-Kreis</v>
          </cell>
          <cell r="R353">
            <v>324670</v>
          </cell>
        </row>
        <row r="354">
          <cell r="B354">
            <v>5770012</v>
          </cell>
          <cell r="C354" t="str">
            <v>Hille</v>
          </cell>
          <cell r="D354">
            <v>1185</v>
          </cell>
          <cell r="E354">
            <v>7.5864276568501925</v>
          </cell>
          <cell r="F354">
            <v>6</v>
          </cell>
          <cell r="G354">
            <v>144</v>
          </cell>
          <cell r="H354">
            <v>86</v>
          </cell>
          <cell r="I354">
            <v>44</v>
          </cell>
          <cell r="J354">
            <v>45</v>
          </cell>
          <cell r="K354">
            <v>42</v>
          </cell>
          <cell r="L354">
            <v>301</v>
          </cell>
          <cell r="M354">
            <v>190</v>
          </cell>
          <cell r="N354">
            <v>327</v>
          </cell>
          <cell r="P354">
            <v>5954004</v>
          </cell>
          <cell r="Q354" t="str">
            <v xml:space="preserve"> Breckerfeld, Stadt </v>
          </cell>
          <cell r="R354">
            <v>8913</v>
          </cell>
        </row>
        <row r="355">
          <cell r="B355">
            <v>5770016</v>
          </cell>
          <cell r="C355" t="str">
            <v>Hüllhorst</v>
          </cell>
          <cell r="D355">
            <v>957</v>
          </cell>
          <cell r="E355">
            <v>7.3643709118891882</v>
          </cell>
          <cell r="F355">
            <v>11</v>
          </cell>
          <cell r="G355">
            <v>95</v>
          </cell>
          <cell r="H355">
            <v>57</v>
          </cell>
          <cell r="I355">
            <v>41</v>
          </cell>
          <cell r="J355">
            <v>37</v>
          </cell>
          <cell r="K355">
            <v>28</v>
          </cell>
          <cell r="L355">
            <v>241</v>
          </cell>
          <cell r="M355">
            <v>172</v>
          </cell>
          <cell r="N355">
            <v>275</v>
          </cell>
          <cell r="P355">
            <v>5954008</v>
          </cell>
          <cell r="Q355" t="str">
            <v xml:space="preserve"> Ennepetal, Stadt </v>
          </cell>
          <cell r="R355">
            <v>29929</v>
          </cell>
        </row>
        <row r="356">
          <cell r="B356">
            <v>5770020</v>
          </cell>
          <cell r="C356" t="str">
            <v>Lübbecke, Stadt</v>
          </cell>
          <cell r="D356">
            <v>2270</v>
          </cell>
          <cell r="E356">
            <v>8.9023098945056667</v>
          </cell>
          <cell r="F356">
            <v>13</v>
          </cell>
          <cell r="G356">
            <v>216</v>
          </cell>
          <cell r="H356">
            <v>128</v>
          </cell>
          <cell r="I356">
            <v>102</v>
          </cell>
          <cell r="J356">
            <v>55</v>
          </cell>
          <cell r="K356">
            <v>90</v>
          </cell>
          <cell r="L356">
            <v>499</v>
          </cell>
          <cell r="M356">
            <v>545</v>
          </cell>
          <cell r="N356">
            <v>622</v>
          </cell>
          <cell r="P356">
            <v>5954012</v>
          </cell>
          <cell r="Q356" t="str">
            <v xml:space="preserve"> Gevelsberg, Stadt</v>
          </cell>
          <cell r="R356">
            <v>30910</v>
          </cell>
        </row>
        <row r="357">
          <cell r="B357">
            <v>5770024</v>
          </cell>
          <cell r="C357" t="str">
            <v>Minden, Stadt</v>
          </cell>
          <cell r="D357">
            <v>7236</v>
          </cell>
          <cell r="E357">
            <v>8.8570099635241988</v>
          </cell>
          <cell r="F357">
            <v>46</v>
          </cell>
          <cell r="G357">
            <v>671</v>
          </cell>
          <cell r="H357">
            <v>483</v>
          </cell>
          <cell r="I357">
            <v>344</v>
          </cell>
          <cell r="J357">
            <v>297</v>
          </cell>
          <cell r="K357">
            <v>279</v>
          </cell>
          <cell r="L357">
            <v>1608</v>
          </cell>
          <cell r="M357">
            <v>1552</v>
          </cell>
          <cell r="N357">
            <v>1956</v>
          </cell>
          <cell r="P357">
            <v>5954016</v>
          </cell>
          <cell r="Q357" t="str">
            <v xml:space="preserve"> Hattingen, Stadt </v>
          </cell>
          <cell r="R357">
            <v>54628</v>
          </cell>
        </row>
        <row r="358">
          <cell r="B358">
            <v>5770028</v>
          </cell>
          <cell r="C358" t="str">
            <v>Petershagen, Stadt</v>
          </cell>
          <cell r="D358">
            <v>2224</v>
          </cell>
          <cell r="E358">
            <v>8.8496279495443879</v>
          </cell>
          <cell r="F358">
            <v>14</v>
          </cell>
          <cell r="G358">
            <v>238</v>
          </cell>
          <cell r="H358">
            <v>129</v>
          </cell>
          <cell r="I358">
            <v>86</v>
          </cell>
          <cell r="J358">
            <v>55</v>
          </cell>
          <cell r="K358">
            <v>73</v>
          </cell>
          <cell r="L358">
            <v>532</v>
          </cell>
          <cell r="M358">
            <v>501</v>
          </cell>
          <cell r="N358">
            <v>596</v>
          </cell>
          <cell r="P358">
            <v>5954020</v>
          </cell>
          <cell r="Q358" t="str">
            <v xml:space="preserve"> Herdecke, Stadt</v>
          </cell>
          <cell r="R358">
            <v>22836</v>
          </cell>
        </row>
        <row r="359">
          <cell r="B359">
            <v>5770032</v>
          </cell>
          <cell r="C359" t="str">
            <v>Porta Westfalica, Stadt</v>
          </cell>
          <cell r="D359">
            <v>2665</v>
          </cell>
          <cell r="E359">
            <v>7.4733595064498033</v>
          </cell>
          <cell r="F359">
            <v>17</v>
          </cell>
          <cell r="G359">
            <v>313</v>
          </cell>
          <cell r="H359">
            <v>193</v>
          </cell>
          <cell r="I359">
            <v>120</v>
          </cell>
          <cell r="J359">
            <v>107</v>
          </cell>
          <cell r="K359">
            <v>108</v>
          </cell>
          <cell r="L359">
            <v>633</v>
          </cell>
          <cell r="M359">
            <v>488</v>
          </cell>
          <cell r="N359">
            <v>686</v>
          </cell>
          <cell r="P359">
            <v>5954024</v>
          </cell>
          <cell r="Q359" t="str">
            <v xml:space="preserve"> Schwelm, Stadt </v>
          </cell>
          <cell r="R359">
            <v>28478</v>
          </cell>
        </row>
        <row r="360">
          <cell r="B360">
            <v>5770036</v>
          </cell>
          <cell r="C360" t="str">
            <v>Preußisch Oldendorf, Stadt</v>
          </cell>
          <cell r="D360">
            <v>919</v>
          </cell>
          <cell r="E360">
            <v>7.4382840955078908</v>
          </cell>
          <cell r="F360">
            <v>7</v>
          </cell>
          <cell r="G360">
            <v>96</v>
          </cell>
          <cell r="H360">
            <v>65</v>
          </cell>
          <cell r="I360">
            <v>36</v>
          </cell>
          <cell r="J360">
            <v>30</v>
          </cell>
          <cell r="K360">
            <v>36</v>
          </cell>
          <cell r="L360">
            <v>232</v>
          </cell>
          <cell r="M360">
            <v>171</v>
          </cell>
          <cell r="N360">
            <v>246</v>
          </cell>
          <cell r="P360">
            <v>5954028</v>
          </cell>
          <cell r="Q360" t="str">
            <v xml:space="preserve"> Sprockhövel, Stadt </v>
          </cell>
          <cell r="R360">
            <v>24783</v>
          </cell>
        </row>
        <row r="361">
          <cell r="B361">
            <v>5770040</v>
          </cell>
          <cell r="C361" t="str">
            <v>Rahden, Stadt</v>
          </cell>
          <cell r="D361">
            <v>1202</v>
          </cell>
          <cell r="E361">
            <v>7.7648578811369511</v>
          </cell>
          <cell r="F361">
            <v>11</v>
          </cell>
          <cell r="G361">
            <v>126</v>
          </cell>
          <cell r="H361">
            <v>74</v>
          </cell>
          <cell r="I361">
            <v>52</v>
          </cell>
          <cell r="J361">
            <v>49</v>
          </cell>
          <cell r="K361">
            <v>40</v>
          </cell>
          <cell r="L361">
            <v>266</v>
          </cell>
          <cell r="M361">
            <v>274</v>
          </cell>
          <cell r="N361">
            <v>310</v>
          </cell>
          <cell r="P361">
            <v>5954032</v>
          </cell>
          <cell r="Q361" t="str">
            <v xml:space="preserve"> Wetter (Ruhr), Stadt </v>
          </cell>
          <cell r="R361">
            <v>27628</v>
          </cell>
        </row>
        <row r="362">
          <cell r="B362">
            <v>5770044</v>
          </cell>
          <cell r="C362" t="str">
            <v>Stemwede</v>
          </cell>
          <cell r="D362">
            <v>1136</v>
          </cell>
          <cell r="E362">
            <v>8.5975932793460981</v>
          </cell>
          <cell r="F362">
            <v>7</v>
          </cell>
          <cell r="G362">
            <v>132</v>
          </cell>
          <cell r="H362">
            <v>74</v>
          </cell>
          <cell r="I362">
            <v>54</v>
          </cell>
          <cell r="J362">
            <v>40</v>
          </cell>
          <cell r="K362">
            <v>27</v>
          </cell>
          <cell r="L362">
            <v>217</v>
          </cell>
          <cell r="M362">
            <v>255</v>
          </cell>
          <cell r="N362">
            <v>330</v>
          </cell>
          <cell r="P362">
            <v>5954036</v>
          </cell>
          <cell r="Q362" t="str">
            <v xml:space="preserve"> Witten, Stadt</v>
          </cell>
          <cell r="R362">
            <v>96565</v>
          </cell>
        </row>
        <row r="363">
          <cell r="B363" t="e">
            <v>#N/A</v>
          </cell>
          <cell r="C363"/>
          <cell r="D363"/>
          <cell r="E363" t="e">
            <v>#N/A</v>
          </cell>
          <cell r="F363"/>
          <cell r="G363"/>
          <cell r="H363"/>
          <cell r="I363"/>
          <cell r="J363"/>
          <cell r="K363"/>
          <cell r="L363"/>
          <cell r="M363"/>
          <cell r="N363"/>
          <cell r="P363">
            <v>5958000</v>
          </cell>
          <cell r="Q363" t="str">
            <v xml:space="preserve"> Hochsauerlandkreis </v>
          </cell>
          <cell r="R363">
            <v>261591</v>
          </cell>
        </row>
        <row r="364">
          <cell r="B364">
            <v>5774000</v>
          </cell>
          <cell r="C364" t="str">
            <v>Paderborn, Kreis</v>
          </cell>
          <cell r="D364">
            <v>22841</v>
          </cell>
          <cell r="E364">
            <v>7.4799745875387247</v>
          </cell>
          <cell r="F364">
            <v>144</v>
          </cell>
          <cell r="G364">
            <v>1718</v>
          </cell>
          <cell r="H364">
            <v>1193</v>
          </cell>
          <cell r="I364">
            <v>725</v>
          </cell>
          <cell r="J364">
            <v>817</v>
          </cell>
          <cell r="K364">
            <v>624</v>
          </cell>
          <cell r="L364">
            <v>4469</v>
          </cell>
          <cell r="M364">
            <v>4180</v>
          </cell>
          <cell r="N364">
            <v>8971</v>
          </cell>
          <cell r="P364">
            <v>5958004</v>
          </cell>
          <cell r="Q364" t="str">
            <v xml:space="preserve"> Arnsberg, Stadt</v>
          </cell>
          <cell r="R364">
            <v>73814</v>
          </cell>
        </row>
        <row r="365">
          <cell r="B365">
            <v>5774004</v>
          </cell>
          <cell r="C365" t="str">
            <v>Altenbeken</v>
          </cell>
          <cell r="D365">
            <v>848</v>
          </cell>
          <cell r="E365">
            <v>9.2254134029590951</v>
          </cell>
          <cell r="F365">
            <v>5</v>
          </cell>
          <cell r="G365">
            <v>78</v>
          </cell>
          <cell r="H365">
            <v>54</v>
          </cell>
          <cell r="I365">
            <v>26</v>
          </cell>
          <cell r="J365">
            <v>35</v>
          </cell>
          <cell r="K365">
            <v>16</v>
          </cell>
          <cell r="L365">
            <v>162</v>
          </cell>
          <cell r="M365">
            <v>130</v>
          </cell>
          <cell r="N365">
            <v>342</v>
          </cell>
          <cell r="P365">
            <v>5958008</v>
          </cell>
          <cell r="Q365" t="str">
            <v xml:space="preserve"> Bestwig</v>
          </cell>
          <cell r="R365">
            <v>10878</v>
          </cell>
        </row>
        <row r="366">
          <cell r="B366">
            <v>5774008</v>
          </cell>
          <cell r="C366" t="str">
            <v>Bad Lippspringe, Stadt</v>
          </cell>
          <cell r="D366">
            <v>1564</v>
          </cell>
          <cell r="E366">
            <v>9.8013411042175846</v>
          </cell>
          <cell r="F366">
            <v>13</v>
          </cell>
          <cell r="G366">
            <v>104</v>
          </cell>
          <cell r="H366">
            <v>96</v>
          </cell>
          <cell r="I366">
            <v>52</v>
          </cell>
          <cell r="J366">
            <v>49</v>
          </cell>
          <cell r="K366">
            <v>43</v>
          </cell>
          <cell r="L366">
            <v>294</v>
          </cell>
          <cell r="M366">
            <v>282</v>
          </cell>
          <cell r="N366">
            <v>631</v>
          </cell>
          <cell r="P366">
            <v>5958012</v>
          </cell>
          <cell r="Q366" t="str">
            <v xml:space="preserve"> Brilon, Stadt</v>
          </cell>
          <cell r="R366">
            <v>25501</v>
          </cell>
        </row>
        <row r="367">
          <cell r="B367">
            <v>5774012</v>
          </cell>
          <cell r="C367" t="str">
            <v>Borchen</v>
          </cell>
          <cell r="D367">
            <v>931</v>
          </cell>
          <cell r="E367">
            <v>6.9142220571852961</v>
          </cell>
          <cell r="F367">
            <v>4</v>
          </cell>
          <cell r="G367">
            <v>58</v>
          </cell>
          <cell r="H367">
            <v>43</v>
          </cell>
          <cell r="I367">
            <v>26</v>
          </cell>
          <cell r="J367">
            <v>34</v>
          </cell>
          <cell r="K367">
            <v>30</v>
          </cell>
          <cell r="L367">
            <v>184</v>
          </cell>
          <cell r="M367">
            <v>188</v>
          </cell>
          <cell r="N367">
            <v>364</v>
          </cell>
          <cell r="P367">
            <v>5958016</v>
          </cell>
          <cell r="Q367" t="str">
            <v xml:space="preserve"> Eslohe (Sauerland) </v>
          </cell>
          <cell r="R367">
            <v>8885</v>
          </cell>
        </row>
        <row r="368">
          <cell r="B368">
            <v>5774016</v>
          </cell>
          <cell r="C368" t="str">
            <v>Büren, Stadt</v>
          </cell>
          <cell r="D368">
            <v>1550</v>
          </cell>
          <cell r="E368">
            <v>7.2049458466973455</v>
          </cell>
          <cell r="F368">
            <v>10</v>
          </cell>
          <cell r="G368">
            <v>130</v>
          </cell>
          <cell r="H368">
            <v>84</v>
          </cell>
          <cell r="I368">
            <v>57</v>
          </cell>
          <cell r="J368">
            <v>38</v>
          </cell>
          <cell r="K368">
            <v>46</v>
          </cell>
          <cell r="L368">
            <v>284</v>
          </cell>
          <cell r="M368">
            <v>313</v>
          </cell>
          <cell r="N368">
            <v>588</v>
          </cell>
          <cell r="P368">
            <v>5958020</v>
          </cell>
          <cell r="Q368" t="str">
            <v xml:space="preserve"> Hallenberg, Stadt</v>
          </cell>
          <cell r="R368">
            <v>4485</v>
          </cell>
        </row>
        <row r="369">
          <cell r="B369">
            <v>5774020</v>
          </cell>
          <cell r="C369" t="str">
            <v>Delbrück, Stadt</v>
          </cell>
          <cell r="D369">
            <v>1982</v>
          </cell>
          <cell r="E369">
            <v>6.2048023041041862</v>
          </cell>
          <cell r="F369">
            <v>19</v>
          </cell>
          <cell r="G369">
            <v>157</v>
          </cell>
          <cell r="H369">
            <v>92</v>
          </cell>
          <cell r="I369">
            <v>53</v>
          </cell>
          <cell r="J369">
            <v>58</v>
          </cell>
          <cell r="K369">
            <v>56</v>
          </cell>
          <cell r="L369">
            <v>408</v>
          </cell>
          <cell r="M369">
            <v>354</v>
          </cell>
          <cell r="N369">
            <v>785</v>
          </cell>
          <cell r="P369">
            <v>5958024</v>
          </cell>
          <cell r="Q369" t="str">
            <v xml:space="preserve"> Marsberg, Stadt</v>
          </cell>
          <cell r="R369">
            <v>19740</v>
          </cell>
        </row>
        <row r="370">
          <cell r="B370">
            <v>5774024</v>
          </cell>
          <cell r="C370" t="str">
            <v>Hövelhof</v>
          </cell>
          <cell r="D370">
            <v>1253</v>
          </cell>
          <cell r="E370">
            <v>7.7069750276786806</v>
          </cell>
          <cell r="F370">
            <v>15</v>
          </cell>
          <cell r="G370">
            <v>90</v>
          </cell>
          <cell r="H370">
            <v>77</v>
          </cell>
          <cell r="I370">
            <v>39</v>
          </cell>
          <cell r="J370">
            <v>50</v>
          </cell>
          <cell r="K370">
            <v>27</v>
          </cell>
          <cell r="L370">
            <v>282</v>
          </cell>
          <cell r="M370">
            <v>177</v>
          </cell>
          <cell r="N370">
            <v>496</v>
          </cell>
          <cell r="P370">
            <v>5958028</v>
          </cell>
          <cell r="Q370" t="str">
            <v xml:space="preserve"> Medebach, Stadt</v>
          </cell>
          <cell r="R370">
            <v>7976</v>
          </cell>
        </row>
        <row r="371">
          <cell r="B371">
            <v>5774028</v>
          </cell>
          <cell r="C371" t="str">
            <v>Lichtenau, Stadt</v>
          </cell>
          <cell r="D371">
            <v>756</v>
          </cell>
          <cell r="E371">
            <v>7.1475843812045001</v>
          </cell>
          <cell r="F371">
            <v>3</v>
          </cell>
          <cell r="G371">
            <v>74</v>
          </cell>
          <cell r="H371">
            <v>35</v>
          </cell>
          <cell r="I371">
            <v>25</v>
          </cell>
          <cell r="J371">
            <v>17</v>
          </cell>
          <cell r="K371">
            <v>21</v>
          </cell>
          <cell r="L371">
            <v>132</v>
          </cell>
          <cell r="M371">
            <v>161</v>
          </cell>
          <cell r="N371">
            <v>288</v>
          </cell>
          <cell r="P371">
            <v>5958032</v>
          </cell>
          <cell r="Q371" t="str">
            <v xml:space="preserve"> Meschede, Stadt</v>
          </cell>
          <cell r="R371">
            <v>30086</v>
          </cell>
        </row>
        <row r="372">
          <cell r="B372">
            <v>5774032</v>
          </cell>
          <cell r="C372" t="str">
            <v>Paderborn, Stadt</v>
          </cell>
          <cell r="D372">
            <v>11214</v>
          </cell>
          <cell r="E372">
            <v>7.5223880597014929</v>
          </cell>
          <cell r="F372">
            <v>59</v>
          </cell>
          <cell r="G372">
            <v>797</v>
          </cell>
          <cell r="H372">
            <v>563</v>
          </cell>
          <cell r="I372">
            <v>378</v>
          </cell>
          <cell r="J372">
            <v>438</v>
          </cell>
          <cell r="K372">
            <v>298</v>
          </cell>
          <cell r="L372">
            <v>2159</v>
          </cell>
          <cell r="M372">
            <v>2115</v>
          </cell>
          <cell r="N372">
            <v>4407</v>
          </cell>
          <cell r="P372">
            <v>5958036</v>
          </cell>
          <cell r="Q372" t="str">
            <v xml:space="preserve"> Olsberg, Stadt </v>
          </cell>
          <cell r="R372">
            <v>14634</v>
          </cell>
        </row>
        <row r="373">
          <cell r="B373">
            <v>5774036</v>
          </cell>
          <cell r="C373" t="str">
            <v>Salzkotten, Stadt</v>
          </cell>
          <cell r="D373">
            <v>1883</v>
          </cell>
          <cell r="E373">
            <v>7.4843992209547281</v>
          </cell>
          <cell r="F373">
            <v>14</v>
          </cell>
          <cell r="G373">
            <v>167</v>
          </cell>
          <cell r="H373">
            <v>100</v>
          </cell>
          <cell r="I373">
            <v>48</v>
          </cell>
          <cell r="J373">
            <v>65</v>
          </cell>
          <cell r="K373">
            <v>58</v>
          </cell>
          <cell r="L373">
            <v>384</v>
          </cell>
          <cell r="M373">
            <v>326</v>
          </cell>
          <cell r="N373">
            <v>721</v>
          </cell>
          <cell r="P373">
            <v>5958040</v>
          </cell>
          <cell r="Q373" t="str">
            <v xml:space="preserve"> Schmallenberg, Stadt </v>
          </cell>
          <cell r="R373">
            <v>24965</v>
          </cell>
        </row>
        <row r="374">
          <cell r="B374">
            <v>5774040</v>
          </cell>
          <cell r="C374" t="str">
            <v>Bad Wünnenberg, Stadt</v>
          </cell>
          <cell r="D374">
            <v>860</v>
          </cell>
          <cell r="E374">
            <v>7.0359158962611463</v>
          </cell>
          <cell r="F374">
            <v>2</v>
          </cell>
          <cell r="G374">
            <v>63</v>
          </cell>
          <cell r="H374">
            <v>49</v>
          </cell>
          <cell r="I374">
            <v>21</v>
          </cell>
          <cell r="J374">
            <v>33</v>
          </cell>
          <cell r="K374">
            <v>29</v>
          </cell>
          <cell r="L374">
            <v>180</v>
          </cell>
          <cell r="M374">
            <v>134</v>
          </cell>
          <cell r="N374">
            <v>349</v>
          </cell>
          <cell r="P374">
            <v>5958044</v>
          </cell>
          <cell r="Q374" t="str">
            <v xml:space="preserve"> Sundern (Sauerland), Stadt </v>
          </cell>
          <cell r="R374">
            <v>27871</v>
          </cell>
        </row>
        <row r="375">
          <cell r="B375" t="e">
            <v>#N/A</v>
          </cell>
          <cell r="C375"/>
          <cell r="D375"/>
          <cell r="E375" t="e">
            <v>#N/A</v>
          </cell>
          <cell r="F375"/>
          <cell r="G375"/>
          <cell r="H375"/>
          <cell r="I375"/>
          <cell r="J375"/>
          <cell r="K375"/>
          <cell r="L375"/>
          <cell r="M375"/>
          <cell r="N375"/>
          <cell r="P375">
            <v>5958048</v>
          </cell>
          <cell r="Q375" t="str">
            <v xml:space="preserve"> Winterberg, Stadt</v>
          </cell>
          <cell r="R375">
            <v>12756</v>
          </cell>
        </row>
        <row r="376">
          <cell r="B376">
            <v>5700000</v>
          </cell>
          <cell r="C376" t="str">
            <v>Regierungsbezirk Detmold</v>
          </cell>
          <cell r="D376">
            <v>173303</v>
          </cell>
          <cell r="E376">
            <v>8.4359330452606986</v>
          </cell>
          <cell r="F376">
            <v>1132</v>
          </cell>
          <cell r="G376">
            <v>15054</v>
          </cell>
          <cell r="H376">
            <v>10508</v>
          </cell>
          <cell r="I376">
            <v>7148</v>
          </cell>
          <cell r="J376">
            <v>5738</v>
          </cell>
          <cell r="K376">
            <v>5226</v>
          </cell>
          <cell r="L376">
            <v>36049</v>
          </cell>
          <cell r="M376">
            <v>35190</v>
          </cell>
          <cell r="N376">
            <v>57258</v>
          </cell>
          <cell r="P376">
            <v>5962000</v>
          </cell>
          <cell r="Q376" t="str">
            <v xml:space="preserve"> Märkischer Kreis </v>
          </cell>
          <cell r="R376">
            <v>413383</v>
          </cell>
        </row>
        <row r="377">
          <cell r="B377" t="e">
            <v>#N/A</v>
          </cell>
          <cell r="C377"/>
          <cell r="D377"/>
          <cell r="E377" t="e">
            <v>#N/A</v>
          </cell>
          <cell r="F377"/>
          <cell r="G377"/>
          <cell r="H377"/>
          <cell r="I377"/>
          <cell r="J377"/>
          <cell r="K377"/>
          <cell r="L377"/>
          <cell r="M377"/>
          <cell r="N377"/>
          <cell r="P377">
            <v>5962004</v>
          </cell>
          <cell r="Q377" t="str">
            <v xml:space="preserve"> Altena, Stadt</v>
          </cell>
          <cell r="R377">
            <v>17081</v>
          </cell>
        </row>
        <row r="378">
          <cell r="B378">
            <v>5911000</v>
          </cell>
          <cell r="C378" t="str">
            <v>Bochum, Stadt</v>
          </cell>
          <cell r="D378">
            <v>46421</v>
          </cell>
          <cell r="E378">
            <v>12.699676359468059</v>
          </cell>
          <cell r="F378">
            <v>145</v>
          </cell>
          <cell r="G378">
            <v>4978</v>
          </cell>
          <cell r="H378">
            <v>5576</v>
          </cell>
          <cell r="I378">
            <v>1853</v>
          </cell>
          <cell r="J378">
            <v>1533</v>
          </cell>
          <cell r="K378">
            <v>800</v>
          </cell>
          <cell r="L378">
            <v>10086</v>
          </cell>
          <cell r="M378">
            <v>7602</v>
          </cell>
          <cell r="N378">
            <v>13848</v>
          </cell>
          <cell r="P378">
            <v>5962008</v>
          </cell>
          <cell r="Q378" t="str">
            <v xml:space="preserve"> Balve, Stadt </v>
          </cell>
          <cell r="R378">
            <v>11449</v>
          </cell>
        </row>
        <row r="379">
          <cell r="B379">
            <v>5913000</v>
          </cell>
          <cell r="C379" t="str">
            <v>Dortmund, Stadt</v>
          </cell>
          <cell r="D379">
            <v>72735</v>
          </cell>
          <cell r="E379">
            <v>12.399420388680532</v>
          </cell>
          <cell r="F379">
            <v>245</v>
          </cell>
          <cell r="G379">
            <v>7686</v>
          </cell>
          <cell r="H379">
            <v>8262</v>
          </cell>
          <cell r="I379">
            <v>2932</v>
          </cell>
          <cell r="J379">
            <v>2725</v>
          </cell>
          <cell r="K379">
            <v>1142</v>
          </cell>
          <cell r="L379">
            <v>15124</v>
          </cell>
          <cell r="M379">
            <v>12949</v>
          </cell>
          <cell r="N379">
            <v>21670</v>
          </cell>
          <cell r="P379">
            <v>5962012</v>
          </cell>
          <cell r="Q379" t="str">
            <v xml:space="preserve"> Halver, Stadt</v>
          </cell>
          <cell r="R379">
            <v>16128</v>
          </cell>
        </row>
        <row r="380">
          <cell r="B380">
            <v>5914000</v>
          </cell>
          <cell r="C380" t="str">
            <v>Hagen, Stadt</v>
          </cell>
          <cell r="D380">
            <v>25100</v>
          </cell>
          <cell r="E380">
            <v>13.370265807276407</v>
          </cell>
          <cell r="F380">
            <v>81</v>
          </cell>
          <cell r="G380">
            <v>2798</v>
          </cell>
          <cell r="H380">
            <v>2566</v>
          </cell>
          <cell r="I380">
            <v>980</v>
          </cell>
          <cell r="J380">
            <v>900</v>
          </cell>
          <cell r="K380">
            <v>413</v>
          </cell>
          <cell r="L380">
            <v>5454</v>
          </cell>
          <cell r="M380">
            <v>4577</v>
          </cell>
          <cell r="N380">
            <v>7331</v>
          </cell>
          <cell r="P380">
            <v>5962016</v>
          </cell>
          <cell r="Q380" t="str">
            <v xml:space="preserve"> Hemer, Stadt </v>
          </cell>
          <cell r="R380">
            <v>34016</v>
          </cell>
        </row>
        <row r="381">
          <cell r="B381">
            <v>5915000</v>
          </cell>
          <cell r="C381" t="str">
            <v>Hamm, Stadt</v>
          </cell>
          <cell r="D381">
            <v>20383</v>
          </cell>
          <cell r="E381">
            <v>11.375394145715321</v>
          </cell>
          <cell r="F381">
            <v>116</v>
          </cell>
          <cell r="G381">
            <v>2434</v>
          </cell>
          <cell r="H381">
            <v>2113</v>
          </cell>
          <cell r="I381">
            <v>820</v>
          </cell>
          <cell r="J381">
            <v>725</v>
          </cell>
          <cell r="K381">
            <v>338</v>
          </cell>
          <cell r="L381">
            <v>4282</v>
          </cell>
          <cell r="M381">
            <v>3441</v>
          </cell>
          <cell r="N381">
            <v>6114</v>
          </cell>
          <cell r="P381">
            <v>5962020</v>
          </cell>
          <cell r="Q381" t="str">
            <v xml:space="preserve"> Herscheid</v>
          </cell>
          <cell r="R381">
            <v>7052</v>
          </cell>
        </row>
        <row r="382">
          <cell r="B382">
            <v>5916000</v>
          </cell>
          <cell r="C382" t="str">
            <v>Herne, Stadt</v>
          </cell>
          <cell r="D382">
            <v>23349</v>
          </cell>
          <cell r="E382">
            <v>14.920442200779602</v>
          </cell>
          <cell r="F382">
            <v>82</v>
          </cell>
          <cell r="G382">
            <v>2421</v>
          </cell>
          <cell r="H382">
            <v>2692</v>
          </cell>
          <cell r="I382">
            <v>943</v>
          </cell>
          <cell r="J382">
            <v>885</v>
          </cell>
          <cell r="K382">
            <v>347</v>
          </cell>
          <cell r="L382">
            <v>4957</v>
          </cell>
          <cell r="M382">
            <v>3797</v>
          </cell>
          <cell r="N382">
            <v>7225</v>
          </cell>
          <cell r="P382">
            <v>5962024</v>
          </cell>
          <cell r="Q382" t="str">
            <v xml:space="preserve"> Iserlohn, Stadt</v>
          </cell>
          <cell r="R382">
            <v>92928</v>
          </cell>
        </row>
        <row r="383">
          <cell r="B383" t="e">
            <v>#N/A</v>
          </cell>
          <cell r="C383"/>
          <cell r="D383"/>
          <cell r="E383" t="e">
            <v>#N/A</v>
          </cell>
          <cell r="F383"/>
          <cell r="G383"/>
          <cell r="H383"/>
          <cell r="I383"/>
          <cell r="J383"/>
          <cell r="K383"/>
          <cell r="L383"/>
          <cell r="M383"/>
          <cell r="N383"/>
          <cell r="P383">
            <v>5962028</v>
          </cell>
          <cell r="Q383" t="str">
            <v xml:space="preserve"> Kierspe, Stadt </v>
          </cell>
          <cell r="R383">
            <v>16210</v>
          </cell>
        </row>
        <row r="384">
          <cell r="B384">
            <v>5954000</v>
          </cell>
          <cell r="C384" t="str">
            <v>Ennepe-Ruhr-Kreis</v>
          </cell>
          <cell r="D384">
            <v>46030</v>
          </cell>
          <cell r="E384">
            <v>14.177472510549173</v>
          </cell>
          <cell r="F384">
            <v>141</v>
          </cell>
          <cell r="G384">
            <v>5070</v>
          </cell>
          <cell r="H384">
            <v>5608</v>
          </cell>
          <cell r="I384">
            <v>1586</v>
          </cell>
          <cell r="J384">
            <v>1368</v>
          </cell>
          <cell r="K384">
            <v>1083</v>
          </cell>
          <cell r="L384">
            <v>8357</v>
          </cell>
          <cell r="M384">
            <v>8380</v>
          </cell>
          <cell r="N384">
            <v>14437</v>
          </cell>
          <cell r="P384">
            <v>5962032</v>
          </cell>
          <cell r="Q384" t="str">
            <v xml:space="preserve"> Lüdenscheid, Stadt </v>
          </cell>
          <cell r="R384">
            <v>72894</v>
          </cell>
        </row>
        <row r="385">
          <cell r="B385">
            <v>5954004</v>
          </cell>
          <cell r="C385" t="str">
            <v>Breckerfeld, Stadt</v>
          </cell>
          <cell r="D385">
            <v>978</v>
          </cell>
          <cell r="E385">
            <v>10.972736452372938</v>
          </cell>
          <cell r="F385">
            <v>2</v>
          </cell>
          <cell r="G385">
            <v>105</v>
          </cell>
          <cell r="H385">
            <v>102</v>
          </cell>
          <cell r="I385">
            <v>36</v>
          </cell>
          <cell r="J385">
            <v>22</v>
          </cell>
          <cell r="K385">
            <v>30</v>
          </cell>
          <cell r="L385">
            <v>181</v>
          </cell>
          <cell r="M385">
            <v>221</v>
          </cell>
          <cell r="N385">
            <v>279</v>
          </cell>
          <cell r="P385">
            <v>5962036</v>
          </cell>
          <cell r="Q385" t="str">
            <v xml:space="preserve"> Meinerzhagen, Stadt</v>
          </cell>
          <cell r="R385">
            <v>20406</v>
          </cell>
        </row>
        <row r="386">
          <cell r="B386">
            <v>5954008</v>
          </cell>
          <cell r="C386" t="str">
            <v>Ennepetal, Stadt</v>
          </cell>
          <cell r="D386">
            <v>3890</v>
          </cell>
          <cell r="E386">
            <v>12.997427244478599</v>
          </cell>
          <cell r="F386">
            <v>8</v>
          </cell>
          <cell r="G386">
            <v>507</v>
          </cell>
          <cell r="H386">
            <v>427</v>
          </cell>
          <cell r="I386">
            <v>120</v>
          </cell>
          <cell r="J386">
            <v>142</v>
          </cell>
          <cell r="K386">
            <v>89</v>
          </cell>
          <cell r="L386">
            <v>745</v>
          </cell>
          <cell r="M386">
            <v>664</v>
          </cell>
          <cell r="N386">
            <v>1188</v>
          </cell>
          <cell r="P386">
            <v>5962040</v>
          </cell>
          <cell r="Q386" t="str">
            <v xml:space="preserve"> Menden (Sauerland), Stadt</v>
          </cell>
          <cell r="R386">
            <v>53046</v>
          </cell>
        </row>
        <row r="387">
          <cell r="B387">
            <v>5954012</v>
          </cell>
          <cell r="C387" t="str">
            <v>Gevelsberg, Stadt</v>
          </cell>
          <cell r="D387">
            <v>4561</v>
          </cell>
          <cell r="E387">
            <v>14.755742478162407</v>
          </cell>
          <cell r="F387">
            <v>12</v>
          </cell>
          <cell r="G387">
            <v>516</v>
          </cell>
          <cell r="H387">
            <v>495</v>
          </cell>
          <cell r="I387">
            <v>173</v>
          </cell>
          <cell r="J387">
            <v>126</v>
          </cell>
          <cell r="K387">
            <v>106</v>
          </cell>
          <cell r="L387">
            <v>794</v>
          </cell>
          <cell r="M387">
            <v>936</v>
          </cell>
          <cell r="N387">
            <v>1403</v>
          </cell>
          <cell r="P387">
            <v>5962044</v>
          </cell>
          <cell r="Q387" t="str">
            <v xml:space="preserve"> Nachrodt-Wiblingwerde</v>
          </cell>
          <cell r="R387">
            <v>6575</v>
          </cell>
        </row>
        <row r="388">
          <cell r="B388">
            <v>5954016</v>
          </cell>
          <cell r="C388" t="str">
            <v>Hattingen, Stadt</v>
          </cell>
          <cell r="D388">
            <v>7969</v>
          </cell>
          <cell r="E388">
            <v>14.58775719411291</v>
          </cell>
          <cell r="F388">
            <v>34</v>
          </cell>
          <cell r="G388">
            <v>881</v>
          </cell>
          <cell r="H388">
            <v>981</v>
          </cell>
          <cell r="I388">
            <v>301</v>
          </cell>
          <cell r="J388">
            <v>246</v>
          </cell>
          <cell r="K388">
            <v>156</v>
          </cell>
          <cell r="L388">
            <v>1514</v>
          </cell>
          <cell r="M388">
            <v>1363</v>
          </cell>
          <cell r="N388">
            <v>2493</v>
          </cell>
          <cell r="P388">
            <v>5962048</v>
          </cell>
          <cell r="Q388" t="str">
            <v xml:space="preserve"> Neuenrade, Stadt </v>
          </cell>
          <cell r="R388">
            <v>11963</v>
          </cell>
        </row>
        <row r="389">
          <cell r="B389">
            <v>5954020</v>
          </cell>
          <cell r="C389" t="str">
            <v>Herdecke, Stadt</v>
          </cell>
          <cell r="D389">
            <v>3207</v>
          </cell>
          <cell r="E389">
            <v>14.043615344193377</v>
          </cell>
          <cell r="F389">
            <v>4</v>
          </cell>
          <cell r="G389">
            <v>332</v>
          </cell>
          <cell r="H389">
            <v>413</v>
          </cell>
          <cell r="I389">
            <v>107</v>
          </cell>
          <cell r="J389">
            <v>91</v>
          </cell>
          <cell r="K389">
            <v>92</v>
          </cell>
          <cell r="L389">
            <v>598</v>
          </cell>
          <cell r="M389">
            <v>579</v>
          </cell>
          <cell r="N389">
            <v>991</v>
          </cell>
          <cell r="P389">
            <v>5962052</v>
          </cell>
          <cell r="Q389" t="str">
            <v xml:space="preserve"> Plettenberg, Stadt </v>
          </cell>
          <cell r="R389">
            <v>25414</v>
          </cell>
        </row>
        <row r="390">
          <cell r="B390">
            <v>5954024</v>
          </cell>
          <cell r="C390" t="str">
            <v>Schwelm, Stadt</v>
          </cell>
          <cell r="D390">
            <v>3936</v>
          </cell>
          <cell r="E390">
            <v>13.821195308659314</v>
          </cell>
          <cell r="F390">
            <v>11</v>
          </cell>
          <cell r="G390">
            <v>434</v>
          </cell>
          <cell r="H390">
            <v>421</v>
          </cell>
          <cell r="I390">
            <v>127</v>
          </cell>
          <cell r="J390">
            <v>111</v>
          </cell>
          <cell r="K390">
            <v>89</v>
          </cell>
          <cell r="L390">
            <v>693</v>
          </cell>
          <cell r="M390">
            <v>816</v>
          </cell>
          <cell r="N390">
            <v>1234</v>
          </cell>
          <cell r="P390">
            <v>5962056</v>
          </cell>
          <cell r="Q390" t="str">
            <v xml:space="preserve"> Schalksmühle </v>
          </cell>
          <cell r="R390">
            <v>10388</v>
          </cell>
        </row>
        <row r="391">
          <cell r="B391">
            <v>5954028</v>
          </cell>
          <cell r="C391" t="str">
            <v>Sprockhövel, Stadt</v>
          </cell>
          <cell r="D391">
            <v>3081</v>
          </cell>
          <cell r="E391">
            <v>12.431908969858371</v>
          </cell>
          <cell r="F391">
            <v>12</v>
          </cell>
          <cell r="G391">
            <v>359</v>
          </cell>
          <cell r="H391">
            <v>378</v>
          </cell>
          <cell r="I391">
            <v>100</v>
          </cell>
          <cell r="J391">
            <v>85</v>
          </cell>
          <cell r="K391">
            <v>93</v>
          </cell>
          <cell r="L391">
            <v>568</v>
          </cell>
          <cell r="M391">
            <v>455</v>
          </cell>
          <cell r="N391">
            <v>1031</v>
          </cell>
          <cell r="P391">
            <v>5962060</v>
          </cell>
          <cell r="Q391" t="str">
            <v xml:space="preserve"> Werdohl, Stadt </v>
          </cell>
          <cell r="R391">
            <v>17833</v>
          </cell>
        </row>
        <row r="392">
          <cell r="B392">
            <v>5954032</v>
          </cell>
          <cell r="C392" t="str">
            <v>Wetter (Ruhr), Stadt</v>
          </cell>
          <cell r="D392">
            <v>4117</v>
          </cell>
          <cell r="E392">
            <v>14.901549153033155</v>
          </cell>
          <cell r="F392">
            <v>16</v>
          </cell>
          <cell r="G392">
            <v>441</v>
          </cell>
          <cell r="H392">
            <v>451</v>
          </cell>
          <cell r="I392">
            <v>152</v>
          </cell>
          <cell r="J392">
            <v>113</v>
          </cell>
          <cell r="K392">
            <v>94</v>
          </cell>
          <cell r="L392">
            <v>703</v>
          </cell>
          <cell r="M392">
            <v>871</v>
          </cell>
          <cell r="N392">
            <v>1276</v>
          </cell>
          <cell r="P392">
            <v>5966000</v>
          </cell>
          <cell r="Q392" t="str">
            <v xml:space="preserve"> Olpe, Kreis</v>
          </cell>
          <cell r="R392">
            <v>134808</v>
          </cell>
        </row>
        <row r="393">
          <cell r="B393">
            <v>5954036</v>
          </cell>
          <cell r="C393" t="str">
            <v>Witten, Stadt</v>
          </cell>
          <cell r="D393">
            <v>14291</v>
          </cell>
          <cell r="E393">
            <v>14.799357945425362</v>
          </cell>
          <cell r="F393">
            <v>42</v>
          </cell>
          <cell r="G393">
            <v>1495</v>
          </cell>
          <cell r="H393">
            <v>1940</v>
          </cell>
          <cell r="I393">
            <v>470</v>
          </cell>
          <cell r="J393">
            <v>432</v>
          </cell>
          <cell r="K393">
            <v>334</v>
          </cell>
          <cell r="L393">
            <v>2561</v>
          </cell>
          <cell r="M393">
            <v>2475</v>
          </cell>
          <cell r="N393">
            <v>4542</v>
          </cell>
          <cell r="P393">
            <v>5966004</v>
          </cell>
          <cell r="Q393" t="str">
            <v xml:space="preserve"> Attendorn, Stadt </v>
          </cell>
          <cell r="R393">
            <v>24335</v>
          </cell>
        </row>
        <row r="394">
          <cell r="B394" t="e">
            <v>#N/A</v>
          </cell>
          <cell r="C394"/>
          <cell r="D394"/>
          <cell r="E394" t="e">
            <v>#N/A</v>
          </cell>
          <cell r="F394"/>
          <cell r="G394"/>
          <cell r="H394"/>
          <cell r="I394"/>
          <cell r="J394"/>
          <cell r="K394"/>
          <cell r="L394"/>
          <cell r="M394"/>
          <cell r="N394"/>
          <cell r="P394">
            <v>5966008</v>
          </cell>
          <cell r="Q394" t="str">
            <v xml:space="preserve"> Drolshagen, Stadt</v>
          </cell>
          <cell r="R394">
            <v>11824</v>
          </cell>
        </row>
        <row r="395">
          <cell r="B395">
            <v>5958000</v>
          </cell>
          <cell r="C395" t="str">
            <v>Hochsauerlandkreis</v>
          </cell>
          <cell r="D395">
            <v>26371</v>
          </cell>
          <cell r="E395">
            <v>10.081004315897719</v>
          </cell>
          <cell r="F395">
            <v>108</v>
          </cell>
          <cell r="G395">
            <v>2578</v>
          </cell>
          <cell r="H395">
            <v>2126</v>
          </cell>
          <cell r="I395">
            <v>882</v>
          </cell>
          <cell r="J395">
            <v>700</v>
          </cell>
          <cell r="K395">
            <v>444</v>
          </cell>
          <cell r="L395">
            <v>4133</v>
          </cell>
          <cell r="M395">
            <v>4364</v>
          </cell>
          <cell r="N395">
            <v>11036</v>
          </cell>
          <cell r="P395">
            <v>5966012</v>
          </cell>
          <cell r="Q395" t="str">
            <v xml:space="preserve"> Finnentrop </v>
          </cell>
          <cell r="R395">
            <v>17141</v>
          </cell>
        </row>
        <row r="396">
          <cell r="B396">
            <v>5958004</v>
          </cell>
          <cell r="C396" t="str">
            <v>Arnsberg, Stadt</v>
          </cell>
          <cell r="D396">
            <v>7516</v>
          </cell>
          <cell r="E396">
            <v>10.182350231663371</v>
          </cell>
          <cell r="F396">
            <v>27</v>
          </cell>
          <cell r="G396">
            <v>770</v>
          </cell>
          <cell r="H396">
            <v>676</v>
          </cell>
          <cell r="I396">
            <v>273</v>
          </cell>
          <cell r="J396">
            <v>173</v>
          </cell>
          <cell r="K396">
            <v>153</v>
          </cell>
          <cell r="L396">
            <v>1202</v>
          </cell>
          <cell r="M396">
            <v>1110</v>
          </cell>
          <cell r="N396">
            <v>3132</v>
          </cell>
          <cell r="P396">
            <v>5966016</v>
          </cell>
          <cell r="Q396" t="str">
            <v xml:space="preserve"> Kirchhundem</v>
          </cell>
          <cell r="R396">
            <v>11617</v>
          </cell>
        </row>
        <row r="397">
          <cell r="B397">
            <v>5958008</v>
          </cell>
          <cell r="C397" t="str">
            <v>Bestwig</v>
          </cell>
          <cell r="D397">
            <v>970</v>
          </cell>
          <cell r="E397">
            <v>8.9170803456517742</v>
          </cell>
          <cell r="F397">
            <v>5</v>
          </cell>
          <cell r="G397">
            <v>96</v>
          </cell>
          <cell r="H397">
            <v>71</v>
          </cell>
          <cell r="I397">
            <v>29</v>
          </cell>
          <cell r="J397">
            <v>40</v>
          </cell>
          <cell r="K397">
            <v>18</v>
          </cell>
          <cell r="L397">
            <v>150</v>
          </cell>
          <cell r="M397">
            <v>161</v>
          </cell>
          <cell r="N397">
            <v>400</v>
          </cell>
          <cell r="P397">
            <v>5966020</v>
          </cell>
          <cell r="Q397" t="str">
            <v xml:space="preserve"> Lennestadt, Stadt</v>
          </cell>
          <cell r="R397">
            <v>25638</v>
          </cell>
        </row>
        <row r="398">
          <cell r="B398">
            <v>5958012</v>
          </cell>
          <cell r="C398" t="str">
            <v>Brilon, Stadt</v>
          </cell>
          <cell r="D398">
            <v>2685</v>
          </cell>
          <cell r="E398">
            <v>10.528998862789694</v>
          </cell>
          <cell r="F398">
            <v>12</v>
          </cell>
          <cell r="G398">
            <v>259</v>
          </cell>
          <cell r="H398">
            <v>170</v>
          </cell>
          <cell r="I398">
            <v>102</v>
          </cell>
          <cell r="J398">
            <v>88</v>
          </cell>
          <cell r="K398">
            <v>49</v>
          </cell>
          <cell r="L398">
            <v>413</v>
          </cell>
          <cell r="M398">
            <v>483</v>
          </cell>
          <cell r="N398">
            <v>1109</v>
          </cell>
          <cell r="P398">
            <v>5966024</v>
          </cell>
          <cell r="Q398" t="str">
            <v xml:space="preserve"> Olpe, Stadt</v>
          </cell>
          <cell r="R398">
            <v>24459</v>
          </cell>
        </row>
        <row r="399">
          <cell r="B399">
            <v>5958016</v>
          </cell>
          <cell r="C399" t="str">
            <v>Eslohe (Sauerland)</v>
          </cell>
          <cell r="D399">
            <v>734</v>
          </cell>
          <cell r="E399">
            <v>8.2611142374788979</v>
          </cell>
          <cell r="F399">
            <v>2</v>
          </cell>
          <cell r="G399">
            <v>84</v>
          </cell>
          <cell r="H399">
            <v>53</v>
          </cell>
          <cell r="I399">
            <v>27</v>
          </cell>
          <cell r="J399">
            <v>22</v>
          </cell>
          <cell r="K399">
            <v>9</v>
          </cell>
          <cell r="L399">
            <v>136</v>
          </cell>
          <cell r="M399">
            <v>113</v>
          </cell>
          <cell r="N399">
            <v>288</v>
          </cell>
          <cell r="P399">
            <v>5966028</v>
          </cell>
          <cell r="Q399" t="str">
            <v xml:space="preserve"> Wenden </v>
          </cell>
          <cell r="R399">
            <v>19794</v>
          </cell>
        </row>
        <row r="400">
          <cell r="B400">
            <v>5958020</v>
          </cell>
          <cell r="C400" t="str">
            <v>Hallenberg, Stadt</v>
          </cell>
          <cell r="D400">
            <v>470</v>
          </cell>
          <cell r="E400">
            <v>10.479375696767001</v>
          </cell>
          <cell r="F400">
            <v>1</v>
          </cell>
          <cell r="G400">
            <v>45</v>
          </cell>
          <cell r="H400">
            <v>51</v>
          </cell>
          <cell r="I400">
            <v>19</v>
          </cell>
          <cell r="J400">
            <v>14</v>
          </cell>
          <cell r="K400">
            <v>6</v>
          </cell>
          <cell r="L400">
            <v>72</v>
          </cell>
          <cell r="M400">
            <v>74</v>
          </cell>
          <cell r="N400">
            <v>188</v>
          </cell>
          <cell r="P400">
            <v>5970000</v>
          </cell>
          <cell r="Q400" t="str">
            <v xml:space="preserve"> Siegen-Wittgenstein, Kreis </v>
          </cell>
          <cell r="R400">
            <v>277977</v>
          </cell>
        </row>
        <row r="401">
          <cell r="B401">
            <v>5958024</v>
          </cell>
          <cell r="C401" t="str">
            <v>Marsberg, Stadt</v>
          </cell>
          <cell r="D401">
            <v>2514</v>
          </cell>
          <cell r="E401">
            <v>12.735562310030396</v>
          </cell>
          <cell r="F401">
            <v>10</v>
          </cell>
          <cell r="G401">
            <v>227</v>
          </cell>
          <cell r="H401">
            <v>182</v>
          </cell>
          <cell r="I401">
            <v>64</v>
          </cell>
          <cell r="J401">
            <v>60</v>
          </cell>
          <cell r="K401">
            <v>25</v>
          </cell>
          <cell r="L401">
            <v>327</v>
          </cell>
          <cell r="M401">
            <v>612</v>
          </cell>
          <cell r="N401">
            <v>1007</v>
          </cell>
          <cell r="P401">
            <v>5970004</v>
          </cell>
          <cell r="Q401" t="str">
            <v xml:space="preserve"> Bad Berleburg, Stadt </v>
          </cell>
          <cell r="R401">
            <v>19497</v>
          </cell>
        </row>
        <row r="402">
          <cell r="B402">
            <v>5958028</v>
          </cell>
          <cell r="C402" t="str">
            <v>Medebach, Stadt</v>
          </cell>
          <cell r="D402">
            <v>771</v>
          </cell>
          <cell r="E402">
            <v>9.6664994984954866</v>
          </cell>
          <cell r="F402">
            <v>4</v>
          </cell>
          <cell r="G402">
            <v>77</v>
          </cell>
          <cell r="H402">
            <v>85</v>
          </cell>
          <cell r="I402">
            <v>23</v>
          </cell>
          <cell r="J402">
            <v>26</v>
          </cell>
          <cell r="K402">
            <v>13</v>
          </cell>
          <cell r="L402">
            <v>125</v>
          </cell>
          <cell r="M402">
            <v>100</v>
          </cell>
          <cell r="N402">
            <v>318</v>
          </cell>
          <cell r="P402">
            <v>5970008</v>
          </cell>
          <cell r="Q402" t="str">
            <v xml:space="preserve"> Burbach</v>
          </cell>
          <cell r="R402">
            <v>14793</v>
          </cell>
        </row>
        <row r="403">
          <cell r="B403">
            <v>5958032</v>
          </cell>
          <cell r="C403" t="str">
            <v>Meschede, Stadt</v>
          </cell>
          <cell r="D403">
            <v>2930</v>
          </cell>
          <cell r="E403">
            <v>9.7387489197633439</v>
          </cell>
          <cell r="F403">
            <v>7</v>
          </cell>
          <cell r="G403">
            <v>247</v>
          </cell>
          <cell r="H403">
            <v>250</v>
          </cell>
          <cell r="I403">
            <v>124</v>
          </cell>
          <cell r="J403">
            <v>70</v>
          </cell>
          <cell r="K403">
            <v>56</v>
          </cell>
          <cell r="L403">
            <v>492</v>
          </cell>
          <cell r="M403">
            <v>396</v>
          </cell>
          <cell r="N403">
            <v>1288</v>
          </cell>
          <cell r="P403">
            <v>5970012</v>
          </cell>
          <cell r="Q403" t="str">
            <v xml:space="preserve"> Erndtebrück</v>
          </cell>
          <cell r="R403">
            <v>7021</v>
          </cell>
        </row>
        <row r="404">
          <cell r="B404">
            <v>5958036</v>
          </cell>
          <cell r="C404" t="str">
            <v>Olsberg, Stadt</v>
          </cell>
          <cell r="D404">
            <v>1594</v>
          </cell>
          <cell r="E404">
            <v>10.89244225775591</v>
          </cell>
          <cell r="F404">
            <v>8</v>
          </cell>
          <cell r="G404">
            <v>179</v>
          </cell>
          <cell r="H404">
            <v>105</v>
          </cell>
          <cell r="I404">
            <v>46</v>
          </cell>
          <cell r="J404">
            <v>48</v>
          </cell>
          <cell r="K404">
            <v>21</v>
          </cell>
          <cell r="L404">
            <v>239</v>
          </cell>
          <cell r="M404">
            <v>258</v>
          </cell>
          <cell r="N404">
            <v>690</v>
          </cell>
          <cell r="P404">
            <v>5970016</v>
          </cell>
          <cell r="Q404" t="str">
            <v xml:space="preserve"> Freudenberg, Stadt </v>
          </cell>
          <cell r="R404">
            <v>17759</v>
          </cell>
        </row>
        <row r="405">
          <cell r="B405">
            <v>5958040</v>
          </cell>
          <cell r="C405" t="str">
            <v>Schmallenberg, Stadt</v>
          </cell>
          <cell r="D405">
            <v>2415</v>
          </cell>
          <cell r="E405">
            <v>9.6735429601442018</v>
          </cell>
          <cell r="F405">
            <v>9</v>
          </cell>
          <cell r="G405">
            <v>203</v>
          </cell>
          <cell r="H405">
            <v>167</v>
          </cell>
          <cell r="I405">
            <v>61</v>
          </cell>
          <cell r="J405">
            <v>45</v>
          </cell>
          <cell r="K405">
            <v>24</v>
          </cell>
          <cell r="L405">
            <v>364</v>
          </cell>
          <cell r="M405">
            <v>512</v>
          </cell>
          <cell r="N405">
            <v>1030</v>
          </cell>
          <cell r="P405">
            <v>5970020</v>
          </cell>
          <cell r="Q405" t="str">
            <v xml:space="preserve"> Hilchenbach, Stadt </v>
          </cell>
          <cell r="R405">
            <v>14949</v>
          </cell>
        </row>
        <row r="406">
          <cell r="B406">
            <v>5958044</v>
          </cell>
          <cell r="C406" t="str">
            <v>Sundern (Sauerland), Stadt</v>
          </cell>
          <cell r="D406">
            <v>2606</v>
          </cell>
          <cell r="E406">
            <v>9.3502206594668298</v>
          </cell>
          <cell r="F406">
            <v>16</v>
          </cell>
          <cell r="G406">
            <v>283</v>
          </cell>
          <cell r="H406">
            <v>218</v>
          </cell>
          <cell r="I406">
            <v>74</v>
          </cell>
          <cell r="J406">
            <v>66</v>
          </cell>
          <cell r="K406">
            <v>50</v>
          </cell>
          <cell r="L406">
            <v>444</v>
          </cell>
          <cell r="M406">
            <v>368</v>
          </cell>
          <cell r="N406">
            <v>1087</v>
          </cell>
          <cell r="P406">
            <v>5970024</v>
          </cell>
          <cell r="Q406" t="str">
            <v xml:space="preserve"> Kreuztal, Stadt</v>
          </cell>
          <cell r="R406">
            <v>31017</v>
          </cell>
        </row>
        <row r="407">
          <cell r="B407">
            <v>5958048</v>
          </cell>
          <cell r="C407" t="str">
            <v>Winterberg, Stadt</v>
          </cell>
          <cell r="D407">
            <v>1166</v>
          </cell>
          <cell r="E407">
            <v>9.1407964879272505</v>
          </cell>
          <cell r="F407">
            <v>7</v>
          </cell>
          <cell r="G407">
            <v>108</v>
          </cell>
          <cell r="H407">
            <v>98</v>
          </cell>
          <cell r="I407">
            <v>40</v>
          </cell>
          <cell r="J407">
            <v>48</v>
          </cell>
          <cell r="K407">
            <v>20</v>
          </cell>
          <cell r="L407">
            <v>169</v>
          </cell>
          <cell r="M407">
            <v>177</v>
          </cell>
          <cell r="N407">
            <v>499</v>
          </cell>
          <cell r="P407">
            <v>5970028</v>
          </cell>
          <cell r="Q407" t="str">
            <v xml:space="preserve"> Bad Laasphe, Stadt </v>
          </cell>
          <cell r="R407">
            <v>13639</v>
          </cell>
        </row>
        <row r="408">
          <cell r="B408" t="e">
            <v>#N/A</v>
          </cell>
          <cell r="C408"/>
          <cell r="D408"/>
          <cell r="E408" t="e">
            <v>#N/A</v>
          </cell>
          <cell r="F408"/>
          <cell r="G408"/>
          <cell r="H408"/>
          <cell r="I408"/>
          <cell r="J408"/>
          <cell r="K408"/>
          <cell r="L408"/>
          <cell r="M408"/>
          <cell r="N408"/>
          <cell r="P408">
            <v>5970032</v>
          </cell>
          <cell r="Q408" t="str">
            <v xml:space="preserve"> Netphen, Stadt</v>
          </cell>
          <cell r="R408">
            <v>23297</v>
          </cell>
        </row>
        <row r="409">
          <cell r="B409">
            <v>5962000</v>
          </cell>
          <cell r="C409" t="str">
            <v>Märkischer Kreis</v>
          </cell>
          <cell r="D409">
            <v>44990</v>
          </cell>
          <cell r="E409">
            <v>10.883369659613482</v>
          </cell>
          <cell r="F409">
            <v>212</v>
          </cell>
          <cell r="G409">
            <v>4836</v>
          </cell>
          <cell r="H409">
            <v>4766</v>
          </cell>
          <cell r="I409">
            <v>1755</v>
          </cell>
          <cell r="J409">
            <v>1677</v>
          </cell>
          <cell r="K409">
            <v>1341</v>
          </cell>
          <cell r="L409">
            <v>9295</v>
          </cell>
          <cell r="M409">
            <v>9432</v>
          </cell>
          <cell r="N409">
            <v>11676</v>
          </cell>
          <cell r="P409">
            <v>5970036</v>
          </cell>
          <cell r="Q409" t="str">
            <v xml:space="preserve"> Neunkirchen</v>
          </cell>
          <cell r="R409">
            <v>13424</v>
          </cell>
        </row>
        <row r="410">
          <cell r="B410">
            <v>5962004</v>
          </cell>
          <cell r="C410" t="str">
            <v>Altena, Stadt</v>
          </cell>
          <cell r="D410">
            <v>2126</v>
          </cell>
          <cell r="E410">
            <v>12.446578069199695</v>
          </cell>
          <cell r="F410">
            <v>19</v>
          </cell>
          <cell r="G410">
            <v>226</v>
          </cell>
          <cell r="H410">
            <v>236</v>
          </cell>
          <cell r="I410">
            <v>95</v>
          </cell>
          <cell r="J410">
            <v>81</v>
          </cell>
          <cell r="K410">
            <v>69</v>
          </cell>
          <cell r="L410">
            <v>453</v>
          </cell>
          <cell r="M410">
            <v>403</v>
          </cell>
          <cell r="N410">
            <v>544</v>
          </cell>
          <cell r="P410">
            <v>5970040</v>
          </cell>
          <cell r="Q410" t="str">
            <v xml:space="preserve"> Siegen, Stadt</v>
          </cell>
          <cell r="R410">
            <v>102337</v>
          </cell>
        </row>
        <row r="411">
          <cell r="B411">
            <v>5962008</v>
          </cell>
          <cell r="C411" t="str">
            <v>Balve, Stadt</v>
          </cell>
          <cell r="D411">
            <v>942</v>
          </cell>
          <cell r="E411">
            <v>8.2277928203336543</v>
          </cell>
          <cell r="F411">
            <v>3</v>
          </cell>
          <cell r="G411">
            <v>87</v>
          </cell>
          <cell r="H411">
            <v>98</v>
          </cell>
          <cell r="I411">
            <v>39</v>
          </cell>
          <cell r="J411">
            <v>28</v>
          </cell>
          <cell r="K411">
            <v>39</v>
          </cell>
          <cell r="L411">
            <v>215</v>
          </cell>
          <cell r="M411">
            <v>182</v>
          </cell>
          <cell r="N411">
            <v>251</v>
          </cell>
          <cell r="P411">
            <v>5970044</v>
          </cell>
          <cell r="Q411" t="str">
            <v xml:space="preserve"> Wilnsdorf</v>
          </cell>
          <cell r="R411">
            <v>20244</v>
          </cell>
        </row>
        <row r="412">
          <cell r="B412">
            <v>5962012</v>
          </cell>
          <cell r="C412" t="str">
            <v>Halver, Stadt</v>
          </cell>
          <cell r="D412">
            <v>1550</v>
          </cell>
          <cell r="E412">
            <v>9.6106150793650791</v>
          </cell>
          <cell r="F412">
            <v>7</v>
          </cell>
          <cell r="G412">
            <v>173</v>
          </cell>
          <cell r="H412">
            <v>152</v>
          </cell>
          <cell r="I412">
            <v>55</v>
          </cell>
          <cell r="J412">
            <v>59</v>
          </cell>
          <cell r="K412">
            <v>64</v>
          </cell>
          <cell r="L412">
            <v>340</v>
          </cell>
          <cell r="M412">
            <v>304</v>
          </cell>
          <cell r="N412">
            <v>396</v>
          </cell>
          <cell r="P412">
            <v>5974000</v>
          </cell>
          <cell r="Q412" t="str">
            <v xml:space="preserve"> Soest, Kreis </v>
          </cell>
          <cell r="R412">
            <v>301693</v>
          </cell>
        </row>
        <row r="413">
          <cell r="B413">
            <v>5962016</v>
          </cell>
          <cell r="C413" t="str">
            <v>Hemer, Stadt</v>
          </cell>
          <cell r="D413">
            <v>3717</v>
          </cell>
          <cell r="E413">
            <v>10.927210724365006</v>
          </cell>
          <cell r="F413">
            <v>23</v>
          </cell>
          <cell r="G413">
            <v>379</v>
          </cell>
          <cell r="H413">
            <v>384</v>
          </cell>
          <cell r="I413">
            <v>142</v>
          </cell>
          <cell r="J413">
            <v>175</v>
          </cell>
          <cell r="K413">
            <v>120</v>
          </cell>
          <cell r="L413">
            <v>797</v>
          </cell>
          <cell r="M413">
            <v>753</v>
          </cell>
          <cell r="N413">
            <v>944</v>
          </cell>
          <cell r="P413">
            <v>5974004</v>
          </cell>
          <cell r="Q413" t="str">
            <v xml:space="preserve"> Anröchte </v>
          </cell>
          <cell r="R413">
            <v>10317</v>
          </cell>
        </row>
        <row r="414">
          <cell r="B414">
            <v>5962020</v>
          </cell>
          <cell r="C414" t="str">
            <v>Herscheid</v>
          </cell>
          <cell r="D414">
            <v>724</v>
          </cell>
          <cell r="E414">
            <v>10.266591038003403</v>
          </cell>
          <cell r="F414">
            <v>3</v>
          </cell>
          <cell r="G414">
            <v>94</v>
          </cell>
          <cell r="H414">
            <v>78</v>
          </cell>
          <cell r="I414">
            <v>29</v>
          </cell>
          <cell r="J414">
            <v>19</v>
          </cell>
          <cell r="K414">
            <v>17</v>
          </cell>
          <cell r="L414">
            <v>189</v>
          </cell>
          <cell r="M414">
            <v>129</v>
          </cell>
          <cell r="N414">
            <v>166</v>
          </cell>
          <cell r="P414">
            <v>5974008</v>
          </cell>
          <cell r="Q414" t="str">
            <v xml:space="preserve"> Bad Sassendorf </v>
          </cell>
          <cell r="R414">
            <v>12038</v>
          </cell>
        </row>
        <row r="415">
          <cell r="B415">
            <v>5962024</v>
          </cell>
          <cell r="C415" t="str">
            <v>Iserlohn, Stadt</v>
          </cell>
          <cell r="D415">
            <v>10415</v>
          </cell>
          <cell r="E415">
            <v>11.207601584022038</v>
          </cell>
          <cell r="F415">
            <v>42</v>
          </cell>
          <cell r="G415">
            <v>1131</v>
          </cell>
          <cell r="H415">
            <v>1028</v>
          </cell>
          <cell r="I415">
            <v>406</v>
          </cell>
          <cell r="J415">
            <v>340</v>
          </cell>
          <cell r="K415">
            <v>311</v>
          </cell>
          <cell r="L415">
            <v>2122</v>
          </cell>
          <cell r="M415">
            <v>2305</v>
          </cell>
          <cell r="N415">
            <v>2730</v>
          </cell>
          <cell r="P415">
            <v>5974012</v>
          </cell>
          <cell r="Q415" t="str">
            <v xml:space="preserve"> Ense </v>
          </cell>
          <cell r="R415">
            <v>12239</v>
          </cell>
        </row>
        <row r="416">
          <cell r="B416">
            <v>5962028</v>
          </cell>
          <cell r="C416" t="str">
            <v>Kierspe, Stadt</v>
          </cell>
          <cell r="D416">
            <v>1483</v>
          </cell>
          <cell r="E416">
            <v>9.1486736582356567</v>
          </cell>
          <cell r="F416">
            <v>10</v>
          </cell>
          <cell r="G416">
            <v>147</v>
          </cell>
          <cell r="H416">
            <v>146</v>
          </cell>
          <cell r="I416">
            <v>64</v>
          </cell>
          <cell r="J416">
            <v>47</v>
          </cell>
          <cell r="K416">
            <v>49</v>
          </cell>
          <cell r="L416">
            <v>318</v>
          </cell>
          <cell r="M416">
            <v>334</v>
          </cell>
          <cell r="N416">
            <v>368</v>
          </cell>
          <cell r="P416">
            <v>5974016</v>
          </cell>
          <cell r="Q416" t="str">
            <v xml:space="preserve"> Erwitte, Stadt </v>
          </cell>
          <cell r="R416">
            <v>16023</v>
          </cell>
        </row>
        <row r="417">
          <cell r="B417">
            <v>5962032</v>
          </cell>
          <cell r="C417" t="str">
            <v>Lüdenscheid, Stadt</v>
          </cell>
          <cell r="D417">
            <v>8925</v>
          </cell>
          <cell r="E417">
            <v>12.243806074574039</v>
          </cell>
          <cell r="F417">
            <v>39</v>
          </cell>
          <cell r="G417">
            <v>912</v>
          </cell>
          <cell r="H417">
            <v>961</v>
          </cell>
          <cell r="I417">
            <v>346</v>
          </cell>
          <cell r="J417">
            <v>341</v>
          </cell>
          <cell r="K417">
            <v>227</v>
          </cell>
          <cell r="L417">
            <v>1666</v>
          </cell>
          <cell r="M417">
            <v>2069</v>
          </cell>
          <cell r="N417">
            <v>2364</v>
          </cell>
          <cell r="P417">
            <v>5974020</v>
          </cell>
          <cell r="Q417" t="str">
            <v xml:space="preserve"> Geseke, Stadt</v>
          </cell>
          <cell r="R417">
            <v>21183</v>
          </cell>
        </row>
        <row r="418">
          <cell r="B418">
            <v>5962036</v>
          </cell>
          <cell r="C418" t="str">
            <v>Meinerzhagen, Stadt</v>
          </cell>
          <cell r="D418">
            <v>1930</v>
          </cell>
          <cell r="E418">
            <v>9.458002548270116</v>
          </cell>
          <cell r="F418">
            <v>11</v>
          </cell>
          <cell r="G418">
            <v>227</v>
          </cell>
          <cell r="H418">
            <v>225</v>
          </cell>
          <cell r="I418">
            <v>69</v>
          </cell>
          <cell r="J418">
            <v>71</v>
          </cell>
          <cell r="K418">
            <v>55</v>
          </cell>
          <cell r="L418">
            <v>407</v>
          </cell>
          <cell r="M418">
            <v>347</v>
          </cell>
          <cell r="N418">
            <v>518</v>
          </cell>
          <cell r="P418">
            <v>5974024</v>
          </cell>
          <cell r="Q418" t="str">
            <v xml:space="preserve"> Lippetal </v>
          </cell>
          <cell r="R418">
            <v>11914</v>
          </cell>
        </row>
        <row r="419">
          <cell r="B419">
            <v>5962040</v>
          </cell>
          <cell r="C419" t="str">
            <v>Menden (Sauerland), Stadt</v>
          </cell>
          <cell r="D419">
            <v>5744</v>
          </cell>
          <cell r="E419">
            <v>10.828337669192777</v>
          </cell>
          <cell r="F419">
            <v>23</v>
          </cell>
          <cell r="G419">
            <v>649</v>
          </cell>
          <cell r="H419">
            <v>677</v>
          </cell>
          <cell r="I419">
            <v>207</v>
          </cell>
          <cell r="J419">
            <v>167</v>
          </cell>
          <cell r="K419">
            <v>181</v>
          </cell>
          <cell r="L419">
            <v>1191</v>
          </cell>
          <cell r="M419">
            <v>1149</v>
          </cell>
          <cell r="N419">
            <v>1500</v>
          </cell>
          <cell r="P419">
            <v>5974028</v>
          </cell>
          <cell r="Q419" t="str">
            <v xml:space="preserve"> Lippstadt, Stadt </v>
          </cell>
          <cell r="R419">
            <v>67936</v>
          </cell>
        </row>
        <row r="420">
          <cell r="B420">
            <v>5962044</v>
          </cell>
          <cell r="C420" t="str">
            <v>Nachrodt-Wiblingwerde</v>
          </cell>
          <cell r="D420">
            <v>617</v>
          </cell>
          <cell r="E420">
            <v>9.3840304182509513</v>
          </cell>
          <cell r="F420">
            <v>3</v>
          </cell>
          <cell r="G420">
            <v>75</v>
          </cell>
          <cell r="H420">
            <v>64</v>
          </cell>
          <cell r="I420">
            <v>21</v>
          </cell>
          <cell r="J420">
            <v>17</v>
          </cell>
          <cell r="K420">
            <v>14</v>
          </cell>
          <cell r="L420">
            <v>142</v>
          </cell>
          <cell r="M420">
            <v>126</v>
          </cell>
          <cell r="N420">
            <v>155</v>
          </cell>
          <cell r="P420">
            <v>5974032</v>
          </cell>
          <cell r="Q420" t="str">
            <v xml:space="preserve"> Möhnesee </v>
          </cell>
          <cell r="R420">
            <v>11567</v>
          </cell>
        </row>
        <row r="421">
          <cell r="B421">
            <v>5962048</v>
          </cell>
          <cell r="C421" t="str">
            <v>Neuenrade, Stadt</v>
          </cell>
          <cell r="D421">
            <v>1133</v>
          </cell>
          <cell r="E421">
            <v>9.4708685112429993</v>
          </cell>
          <cell r="F421">
            <v>5</v>
          </cell>
          <cell r="G421">
            <v>139</v>
          </cell>
          <cell r="H421">
            <v>116</v>
          </cell>
          <cell r="I421">
            <v>41</v>
          </cell>
          <cell r="J421">
            <v>60</v>
          </cell>
          <cell r="K421">
            <v>39</v>
          </cell>
          <cell r="L421">
            <v>239</v>
          </cell>
          <cell r="M421">
            <v>227</v>
          </cell>
          <cell r="N421">
            <v>267</v>
          </cell>
          <cell r="P421">
            <v>5974036</v>
          </cell>
          <cell r="Q421" t="str">
            <v xml:space="preserve"> Rüthen, Stadt</v>
          </cell>
          <cell r="R421">
            <v>10905</v>
          </cell>
        </row>
        <row r="422">
          <cell r="B422">
            <v>5962052</v>
          </cell>
          <cell r="C422" t="str">
            <v>Plettenberg, Stadt</v>
          </cell>
          <cell r="D422">
            <v>2805</v>
          </cell>
          <cell r="E422">
            <v>11.037223577555679</v>
          </cell>
          <cell r="F422">
            <v>10</v>
          </cell>
          <cell r="G422">
            <v>293</v>
          </cell>
          <cell r="H422">
            <v>296</v>
          </cell>
          <cell r="I422">
            <v>129</v>
          </cell>
          <cell r="J422">
            <v>107</v>
          </cell>
          <cell r="K422">
            <v>88</v>
          </cell>
          <cell r="L422">
            <v>595</v>
          </cell>
          <cell r="M422">
            <v>541</v>
          </cell>
          <cell r="N422">
            <v>746</v>
          </cell>
          <cell r="P422">
            <v>5974040</v>
          </cell>
          <cell r="Q422" t="str">
            <v xml:space="preserve"> Soest, Stadt </v>
          </cell>
          <cell r="R422">
            <v>47376</v>
          </cell>
        </row>
        <row r="423">
          <cell r="B423">
            <v>5962056</v>
          </cell>
          <cell r="C423" t="str">
            <v>Schalksmühle</v>
          </cell>
          <cell r="D423">
            <v>1055</v>
          </cell>
          <cell r="E423">
            <v>10.155949172121678</v>
          </cell>
          <cell r="F423">
            <v>2</v>
          </cell>
          <cell r="G423">
            <v>132</v>
          </cell>
          <cell r="H423">
            <v>128</v>
          </cell>
          <cell r="I423">
            <v>32</v>
          </cell>
          <cell r="J423">
            <v>36</v>
          </cell>
          <cell r="K423">
            <v>30</v>
          </cell>
          <cell r="L423">
            <v>246</v>
          </cell>
          <cell r="M423">
            <v>196</v>
          </cell>
          <cell r="N423">
            <v>253</v>
          </cell>
          <cell r="P423">
            <v>5974044</v>
          </cell>
          <cell r="Q423" t="str">
            <v xml:space="preserve"> Warstein, Stadt</v>
          </cell>
          <cell r="R423">
            <v>24898</v>
          </cell>
        </row>
        <row r="424">
          <cell r="B424">
            <v>5962060</v>
          </cell>
          <cell r="C424" t="str">
            <v>Werdohl, Stadt</v>
          </cell>
          <cell r="D424">
            <v>1824</v>
          </cell>
          <cell r="E424">
            <v>10.228228565019908</v>
          </cell>
          <cell r="F424">
            <v>12</v>
          </cell>
          <cell r="G424">
            <v>172</v>
          </cell>
          <cell r="H424">
            <v>177</v>
          </cell>
          <cell r="I424">
            <v>80</v>
          </cell>
          <cell r="J424">
            <v>129</v>
          </cell>
          <cell r="K424">
            <v>38</v>
          </cell>
          <cell r="L424">
            <v>375</v>
          </cell>
          <cell r="M424">
            <v>367</v>
          </cell>
          <cell r="N424">
            <v>474</v>
          </cell>
          <cell r="P424">
            <v>5974048</v>
          </cell>
          <cell r="Q424" t="str">
            <v xml:space="preserve"> Welver </v>
          </cell>
          <cell r="R424">
            <v>12009</v>
          </cell>
        </row>
        <row r="425">
          <cell r="B425" t="e">
            <v>#N/A</v>
          </cell>
          <cell r="C425"/>
          <cell r="D425"/>
          <cell r="E425" t="e">
            <v>#N/A</v>
          </cell>
          <cell r="F425"/>
          <cell r="G425"/>
          <cell r="H425"/>
          <cell r="I425"/>
          <cell r="J425"/>
          <cell r="K425"/>
          <cell r="L425"/>
          <cell r="M425"/>
          <cell r="N425"/>
          <cell r="P425">
            <v>5974052</v>
          </cell>
          <cell r="Q425" t="str">
            <v xml:space="preserve"> Werl, Stadt</v>
          </cell>
          <cell r="R425">
            <v>30782</v>
          </cell>
        </row>
        <row r="426">
          <cell r="B426">
            <v>5966000</v>
          </cell>
          <cell r="C426" t="str">
            <v>Olpe, Kreis</v>
          </cell>
          <cell r="D426">
            <v>13849</v>
          </cell>
          <cell r="E426">
            <v>10.273129191145927</v>
          </cell>
          <cell r="F426">
            <v>78</v>
          </cell>
          <cell r="G426">
            <v>1380</v>
          </cell>
          <cell r="H426">
            <v>1289</v>
          </cell>
          <cell r="I426">
            <v>490</v>
          </cell>
          <cell r="J426">
            <v>432</v>
          </cell>
          <cell r="K426">
            <v>208</v>
          </cell>
          <cell r="L426">
            <v>2518</v>
          </cell>
          <cell r="M426">
            <v>2167</v>
          </cell>
          <cell r="N426">
            <v>5287</v>
          </cell>
          <cell r="P426">
            <v>5974056</v>
          </cell>
          <cell r="Q426" t="str">
            <v xml:space="preserve"> Wickede (Ruhr) </v>
          </cell>
          <cell r="R426">
            <v>12506</v>
          </cell>
        </row>
        <row r="427">
          <cell r="B427">
            <v>5966004</v>
          </cell>
          <cell r="C427" t="str">
            <v>Attendorn, Stadt</v>
          </cell>
          <cell r="D427">
            <v>2501</v>
          </cell>
          <cell r="E427">
            <v>10.277378261762893</v>
          </cell>
          <cell r="F427">
            <v>15</v>
          </cell>
          <cell r="G427">
            <v>222</v>
          </cell>
          <cell r="H427">
            <v>233</v>
          </cell>
          <cell r="I427">
            <v>96</v>
          </cell>
          <cell r="J427">
            <v>84</v>
          </cell>
          <cell r="K427">
            <v>35</v>
          </cell>
          <cell r="L427">
            <v>449</v>
          </cell>
          <cell r="M427">
            <v>394</v>
          </cell>
          <cell r="N427">
            <v>973</v>
          </cell>
          <cell r="P427">
            <v>5978000</v>
          </cell>
          <cell r="Q427" t="str">
            <v xml:space="preserve"> Unna, Kreis</v>
          </cell>
          <cell r="R427">
            <v>393934</v>
          </cell>
        </row>
        <row r="428">
          <cell r="B428">
            <v>5966008</v>
          </cell>
          <cell r="C428" t="str">
            <v>Drolshagen, Stadt</v>
          </cell>
          <cell r="D428">
            <v>1193</v>
          </cell>
          <cell r="E428">
            <v>10.089648173207037</v>
          </cell>
          <cell r="F428">
            <v>8</v>
          </cell>
          <cell r="G428">
            <v>122</v>
          </cell>
          <cell r="H428">
            <v>86</v>
          </cell>
          <cell r="I428">
            <v>42</v>
          </cell>
          <cell r="J428">
            <v>30</v>
          </cell>
          <cell r="K428">
            <v>12</v>
          </cell>
          <cell r="L428">
            <v>229</v>
          </cell>
          <cell r="M428">
            <v>192</v>
          </cell>
          <cell r="N428">
            <v>472</v>
          </cell>
          <cell r="P428">
            <v>5978004</v>
          </cell>
          <cell r="Q428" t="str">
            <v xml:space="preserve"> Bergkamen, Stadt </v>
          </cell>
          <cell r="R428">
            <v>48829</v>
          </cell>
        </row>
        <row r="429">
          <cell r="B429">
            <v>5966012</v>
          </cell>
          <cell r="C429" t="str">
            <v>Finnentrop</v>
          </cell>
          <cell r="D429">
            <v>1809</v>
          </cell>
          <cell r="E429">
            <v>10.55364331135873</v>
          </cell>
          <cell r="F429">
            <v>11</v>
          </cell>
          <cell r="G429">
            <v>203</v>
          </cell>
          <cell r="H429">
            <v>185</v>
          </cell>
          <cell r="I429">
            <v>53</v>
          </cell>
          <cell r="J429">
            <v>55</v>
          </cell>
          <cell r="K429">
            <v>22</v>
          </cell>
          <cell r="L429">
            <v>359</v>
          </cell>
          <cell r="M429">
            <v>221</v>
          </cell>
          <cell r="N429">
            <v>700</v>
          </cell>
          <cell r="P429">
            <v>5978008</v>
          </cell>
          <cell r="Q429" t="str">
            <v xml:space="preserve"> Bönen</v>
          </cell>
          <cell r="R429">
            <v>18108</v>
          </cell>
        </row>
        <row r="430">
          <cell r="B430">
            <v>5966016</v>
          </cell>
          <cell r="C430" t="str">
            <v>Kirchhundem</v>
          </cell>
          <cell r="D430">
            <v>1226</v>
          </cell>
          <cell r="E430">
            <v>10.553499182232933</v>
          </cell>
          <cell r="F430">
            <v>5</v>
          </cell>
          <cell r="G430">
            <v>124</v>
          </cell>
          <cell r="H430">
            <v>100</v>
          </cell>
          <cell r="I430">
            <v>29</v>
          </cell>
          <cell r="J430">
            <v>57</v>
          </cell>
          <cell r="K430">
            <v>14</v>
          </cell>
          <cell r="L430">
            <v>221</v>
          </cell>
          <cell r="M430">
            <v>214</v>
          </cell>
          <cell r="N430">
            <v>462</v>
          </cell>
          <cell r="P430">
            <v>5978012</v>
          </cell>
          <cell r="Q430" t="str">
            <v xml:space="preserve"> Fröndenberg / Ruhr, Stadt </v>
          </cell>
          <cell r="R430">
            <v>20843</v>
          </cell>
        </row>
        <row r="431">
          <cell r="B431">
            <v>5966020</v>
          </cell>
          <cell r="C431" t="str">
            <v>Lennestadt, Stadt</v>
          </cell>
          <cell r="D431">
            <v>2732</v>
          </cell>
          <cell r="E431">
            <v>10.656057414774942</v>
          </cell>
          <cell r="F431">
            <v>13</v>
          </cell>
          <cell r="G431">
            <v>255</v>
          </cell>
          <cell r="H431">
            <v>259</v>
          </cell>
          <cell r="I431">
            <v>105</v>
          </cell>
          <cell r="J431">
            <v>84</v>
          </cell>
          <cell r="K431">
            <v>53</v>
          </cell>
          <cell r="L431">
            <v>473</v>
          </cell>
          <cell r="M431">
            <v>459</v>
          </cell>
          <cell r="N431">
            <v>1031</v>
          </cell>
          <cell r="P431">
            <v>5978016</v>
          </cell>
          <cell r="Q431" t="str">
            <v xml:space="preserve"> Holzwickede</v>
          </cell>
          <cell r="R431">
            <v>17083</v>
          </cell>
        </row>
        <row r="432">
          <cell r="B432">
            <v>5966024</v>
          </cell>
          <cell r="C432" t="str">
            <v>Olpe, Stadt</v>
          </cell>
          <cell r="D432">
            <v>2675</v>
          </cell>
          <cell r="E432">
            <v>10.93666952859888</v>
          </cell>
          <cell r="F432">
            <v>15</v>
          </cell>
          <cell r="G432">
            <v>289</v>
          </cell>
          <cell r="H432">
            <v>251</v>
          </cell>
          <cell r="I432">
            <v>102</v>
          </cell>
          <cell r="J432">
            <v>61</v>
          </cell>
          <cell r="K432">
            <v>48</v>
          </cell>
          <cell r="L432">
            <v>473</v>
          </cell>
          <cell r="M432">
            <v>425</v>
          </cell>
          <cell r="N432">
            <v>1011</v>
          </cell>
          <cell r="P432">
            <v>5978020</v>
          </cell>
          <cell r="Q432" t="str">
            <v xml:space="preserve"> Kamen, Stadt </v>
          </cell>
          <cell r="R432">
            <v>43275</v>
          </cell>
        </row>
        <row r="433">
          <cell r="B433">
            <v>5966028</v>
          </cell>
          <cell r="C433" t="str">
            <v>Wenden</v>
          </cell>
          <cell r="D433">
            <v>1713</v>
          </cell>
          <cell r="E433">
            <v>8.6541376174598366</v>
          </cell>
          <cell r="F433">
            <v>11</v>
          </cell>
          <cell r="G433">
            <v>165</v>
          </cell>
          <cell r="H433">
            <v>175</v>
          </cell>
          <cell r="I433">
            <v>63</v>
          </cell>
          <cell r="J433">
            <v>61</v>
          </cell>
          <cell r="K433">
            <v>24</v>
          </cell>
          <cell r="L433">
            <v>314</v>
          </cell>
          <cell r="M433">
            <v>262</v>
          </cell>
          <cell r="N433">
            <v>638</v>
          </cell>
          <cell r="P433">
            <v>5978024</v>
          </cell>
          <cell r="Q433" t="str">
            <v xml:space="preserve"> Lünen, Stadt </v>
          </cell>
          <cell r="R433">
            <v>86465</v>
          </cell>
        </row>
        <row r="434">
          <cell r="B434" t="e">
            <v>#N/A</v>
          </cell>
          <cell r="C434"/>
          <cell r="D434"/>
          <cell r="E434" t="e">
            <v>#N/A</v>
          </cell>
          <cell r="F434"/>
          <cell r="G434"/>
          <cell r="H434"/>
          <cell r="I434"/>
          <cell r="J434"/>
          <cell r="K434"/>
          <cell r="L434"/>
          <cell r="M434"/>
          <cell r="N434"/>
          <cell r="P434">
            <v>5978028</v>
          </cell>
          <cell r="Q434" t="str">
            <v xml:space="preserve"> Schwerte, Stadt</v>
          </cell>
          <cell r="R434">
            <v>46641</v>
          </cell>
        </row>
        <row r="435">
          <cell r="B435">
            <v>5970000</v>
          </cell>
          <cell r="C435" t="str">
            <v>Siegen-Wittgenstein, Kreis</v>
          </cell>
          <cell r="D435">
            <v>27650</v>
          </cell>
          <cell r="E435">
            <v>9.9468661076276099</v>
          </cell>
          <cell r="F435">
            <v>179</v>
          </cell>
          <cell r="G435">
            <v>3019</v>
          </cell>
          <cell r="H435">
            <v>2629</v>
          </cell>
          <cell r="I435">
            <v>1204</v>
          </cell>
          <cell r="J435">
            <v>953</v>
          </cell>
          <cell r="K435">
            <v>655</v>
          </cell>
          <cell r="L435">
            <v>5363</v>
          </cell>
          <cell r="M435">
            <v>5311</v>
          </cell>
          <cell r="N435">
            <v>8337</v>
          </cell>
          <cell r="P435">
            <v>5978032</v>
          </cell>
          <cell r="Q435" t="str">
            <v xml:space="preserve"> Selm, Stadt</v>
          </cell>
          <cell r="R435">
            <v>25811</v>
          </cell>
        </row>
        <row r="436">
          <cell r="B436">
            <v>5970004</v>
          </cell>
          <cell r="C436" t="str">
            <v>Bad Berleburg, Stadt</v>
          </cell>
          <cell r="D436">
            <v>1866</v>
          </cell>
          <cell r="E436">
            <v>9.5707031851054012</v>
          </cell>
          <cell r="F436">
            <v>13</v>
          </cell>
          <cell r="G436">
            <v>191</v>
          </cell>
          <cell r="H436">
            <v>190</v>
          </cell>
          <cell r="I436">
            <v>77</v>
          </cell>
          <cell r="J436">
            <v>72</v>
          </cell>
          <cell r="K436">
            <v>42</v>
          </cell>
          <cell r="L436">
            <v>387</v>
          </cell>
          <cell r="M436">
            <v>325</v>
          </cell>
          <cell r="N436">
            <v>569</v>
          </cell>
          <cell r="P436">
            <v>5978036</v>
          </cell>
          <cell r="Q436" t="str">
            <v xml:space="preserve"> Unna, Stadt</v>
          </cell>
          <cell r="R436">
            <v>57158</v>
          </cell>
        </row>
        <row r="437">
          <cell r="B437">
            <v>5970008</v>
          </cell>
          <cell r="C437" t="str">
            <v>Burbach</v>
          </cell>
          <cell r="D437">
            <v>1288</v>
          </cell>
          <cell r="E437">
            <v>8.7068207936186042</v>
          </cell>
          <cell r="F437">
            <v>7</v>
          </cell>
          <cell r="G437">
            <v>164</v>
          </cell>
          <cell r="H437">
            <v>130</v>
          </cell>
          <cell r="I437">
            <v>60</v>
          </cell>
          <cell r="J437">
            <v>45</v>
          </cell>
          <cell r="K437">
            <v>30</v>
          </cell>
          <cell r="L437">
            <v>242</v>
          </cell>
          <cell r="M437">
            <v>204</v>
          </cell>
          <cell r="N437">
            <v>406</v>
          </cell>
          <cell r="P437">
            <v>5978040</v>
          </cell>
          <cell r="Q437" t="str">
            <v xml:space="preserve"> Werne, Stadt </v>
          </cell>
          <cell r="R437">
            <v>29721</v>
          </cell>
        </row>
        <row r="438">
          <cell r="B438">
            <v>5970012</v>
          </cell>
          <cell r="C438" t="str">
            <v>Erndtebrück</v>
          </cell>
          <cell r="D438">
            <v>734</v>
          </cell>
          <cell r="E438">
            <v>10.454351232018231</v>
          </cell>
          <cell r="F438">
            <v>4</v>
          </cell>
          <cell r="G438">
            <v>101</v>
          </cell>
          <cell r="H438">
            <v>78</v>
          </cell>
          <cell r="I438">
            <v>33</v>
          </cell>
          <cell r="J438">
            <v>22</v>
          </cell>
          <cell r="K438">
            <v>16</v>
          </cell>
          <cell r="L438">
            <v>156</v>
          </cell>
          <cell r="M438">
            <v>110</v>
          </cell>
          <cell r="N438">
            <v>214</v>
          </cell>
          <cell r="P438">
            <v>5999000</v>
          </cell>
          <cell r="Q438" t="str">
            <v xml:space="preserve"> Ruhrgebiet</v>
          </cell>
          <cell r="R438">
            <v>5113487</v>
          </cell>
        </row>
        <row r="439">
          <cell r="B439">
            <v>5970016</v>
          </cell>
          <cell r="C439" t="str">
            <v>Freudenberg, Stadt</v>
          </cell>
          <cell r="D439">
            <v>1560</v>
          </cell>
          <cell r="E439">
            <v>8.7842783940537199</v>
          </cell>
          <cell r="F439">
            <v>14</v>
          </cell>
          <cell r="G439">
            <v>160</v>
          </cell>
          <cell r="H439">
            <v>155</v>
          </cell>
          <cell r="I439">
            <v>67</v>
          </cell>
          <cell r="J439">
            <v>67</v>
          </cell>
          <cell r="K439">
            <v>30</v>
          </cell>
          <cell r="L439">
            <v>313</v>
          </cell>
          <cell r="M439">
            <v>277</v>
          </cell>
          <cell r="N439">
            <v>477</v>
          </cell>
        </row>
        <row r="440">
          <cell r="B440">
            <v>5970020</v>
          </cell>
          <cell r="C440" t="str">
            <v>Hilchenbach, Stadt</v>
          </cell>
          <cell r="D440">
            <v>1464</v>
          </cell>
          <cell r="E440">
            <v>9.793297210515755</v>
          </cell>
          <cell r="F440">
            <v>15</v>
          </cell>
          <cell r="G440">
            <v>151</v>
          </cell>
          <cell r="H440">
            <v>141</v>
          </cell>
          <cell r="I440">
            <v>74</v>
          </cell>
          <cell r="J440">
            <v>54</v>
          </cell>
          <cell r="K440">
            <v>40</v>
          </cell>
          <cell r="L440">
            <v>288</v>
          </cell>
          <cell r="M440">
            <v>250</v>
          </cell>
          <cell r="N440">
            <v>451</v>
          </cell>
        </row>
        <row r="441">
          <cell r="B441">
            <v>5970024</v>
          </cell>
          <cell r="C441" t="str">
            <v>Kreuztal, Stadt</v>
          </cell>
          <cell r="D441">
            <v>3060</v>
          </cell>
          <cell r="E441">
            <v>9.8655575974465606</v>
          </cell>
          <cell r="F441">
            <v>23</v>
          </cell>
          <cell r="G441">
            <v>322</v>
          </cell>
          <cell r="H441">
            <v>280</v>
          </cell>
          <cell r="I441">
            <v>140</v>
          </cell>
          <cell r="J441">
            <v>117</v>
          </cell>
          <cell r="K441">
            <v>76</v>
          </cell>
          <cell r="L441">
            <v>601</v>
          </cell>
          <cell r="M441">
            <v>580</v>
          </cell>
          <cell r="N441">
            <v>921</v>
          </cell>
        </row>
        <row r="442">
          <cell r="B442">
            <v>5970028</v>
          </cell>
          <cell r="C442" t="str">
            <v>Bad Laasphe, Stadt</v>
          </cell>
          <cell r="D442">
            <v>1604</v>
          </cell>
          <cell r="E442">
            <v>11.760392990688468</v>
          </cell>
          <cell r="F442">
            <v>8</v>
          </cell>
          <cell r="G442">
            <v>156</v>
          </cell>
          <cell r="H442">
            <v>156</v>
          </cell>
          <cell r="I442">
            <v>59</v>
          </cell>
          <cell r="J442">
            <v>65</v>
          </cell>
          <cell r="K442">
            <v>35</v>
          </cell>
          <cell r="L442">
            <v>277</v>
          </cell>
          <cell r="M442">
            <v>346</v>
          </cell>
          <cell r="N442">
            <v>502</v>
          </cell>
        </row>
        <row r="443">
          <cell r="B443">
            <v>5970032</v>
          </cell>
          <cell r="C443" t="str">
            <v>Netphen, Stadt</v>
          </cell>
          <cell r="D443">
            <v>2285</v>
          </cell>
          <cell r="E443">
            <v>9.8081298021204457</v>
          </cell>
          <cell r="F443">
            <v>18</v>
          </cell>
          <cell r="G443">
            <v>247</v>
          </cell>
          <cell r="H443">
            <v>197</v>
          </cell>
          <cell r="I443">
            <v>104</v>
          </cell>
          <cell r="J443">
            <v>79</v>
          </cell>
          <cell r="K443">
            <v>43</v>
          </cell>
          <cell r="L443">
            <v>486</v>
          </cell>
          <cell r="M443">
            <v>436</v>
          </cell>
          <cell r="N443">
            <v>675</v>
          </cell>
        </row>
        <row r="444">
          <cell r="B444">
            <v>5970036</v>
          </cell>
          <cell r="C444" t="str">
            <v>Neunkirchen</v>
          </cell>
          <cell r="D444">
            <v>1292</v>
          </cell>
          <cell r="E444">
            <v>9.6245530393325378</v>
          </cell>
          <cell r="F444">
            <v>4</v>
          </cell>
          <cell r="G444">
            <v>166</v>
          </cell>
          <cell r="H444">
            <v>146</v>
          </cell>
          <cell r="I444">
            <v>51</v>
          </cell>
          <cell r="J444">
            <v>40</v>
          </cell>
          <cell r="K444">
            <v>27</v>
          </cell>
          <cell r="L444">
            <v>229</v>
          </cell>
          <cell r="M444">
            <v>236</v>
          </cell>
          <cell r="N444">
            <v>393</v>
          </cell>
        </row>
        <row r="445">
          <cell r="B445">
            <v>5970040</v>
          </cell>
          <cell r="C445" t="str">
            <v>Siegen, Stadt</v>
          </cell>
          <cell r="D445">
            <v>10541</v>
          </cell>
          <cell r="E445">
            <v>10.300282400304875</v>
          </cell>
          <cell r="F445">
            <v>59</v>
          </cell>
          <cell r="G445">
            <v>1101</v>
          </cell>
          <cell r="H445">
            <v>967</v>
          </cell>
          <cell r="I445">
            <v>466</v>
          </cell>
          <cell r="J445">
            <v>346</v>
          </cell>
          <cell r="K445">
            <v>253</v>
          </cell>
          <cell r="L445">
            <v>1952</v>
          </cell>
          <cell r="M445">
            <v>2248</v>
          </cell>
          <cell r="N445">
            <v>3149</v>
          </cell>
        </row>
        <row r="446">
          <cell r="B446">
            <v>5970044</v>
          </cell>
          <cell r="C446" t="str">
            <v>Wilnsdorf</v>
          </cell>
          <cell r="D446">
            <v>1956</v>
          </cell>
          <cell r="E446">
            <v>9.6621221102548915</v>
          </cell>
          <cell r="F446">
            <v>14</v>
          </cell>
          <cell r="G446">
            <v>260</v>
          </cell>
          <cell r="H446">
            <v>189</v>
          </cell>
          <cell r="I446">
            <v>73</v>
          </cell>
          <cell r="J446">
            <v>46</v>
          </cell>
          <cell r="K446">
            <v>63</v>
          </cell>
          <cell r="L446">
            <v>432</v>
          </cell>
          <cell r="M446">
            <v>299</v>
          </cell>
          <cell r="N446">
            <v>580</v>
          </cell>
        </row>
        <row r="447">
          <cell r="B447" t="e">
            <v>#N/A</v>
          </cell>
          <cell r="C447"/>
          <cell r="D447"/>
          <cell r="E447" t="e">
            <v>#N/A</v>
          </cell>
          <cell r="F447"/>
          <cell r="G447"/>
          <cell r="H447"/>
          <cell r="I447"/>
          <cell r="J447"/>
          <cell r="K447"/>
          <cell r="L447"/>
          <cell r="M447"/>
          <cell r="N447"/>
        </row>
        <row r="448">
          <cell r="B448">
            <v>5974000</v>
          </cell>
          <cell r="C448" t="str">
            <v>Soest, Kreis</v>
          </cell>
          <cell r="D448">
            <v>30818</v>
          </cell>
          <cell r="E448">
            <v>10.215019904339842</v>
          </cell>
          <cell r="F448">
            <v>137</v>
          </cell>
          <cell r="G448">
            <v>3589</v>
          </cell>
          <cell r="H448">
            <v>2726</v>
          </cell>
          <cell r="I448">
            <v>1253</v>
          </cell>
          <cell r="J448">
            <v>857</v>
          </cell>
          <cell r="K448">
            <v>766</v>
          </cell>
          <cell r="L448">
            <v>5838</v>
          </cell>
          <cell r="M448">
            <v>6150</v>
          </cell>
          <cell r="N448">
            <v>9502</v>
          </cell>
        </row>
        <row r="449">
          <cell r="B449">
            <v>5974004</v>
          </cell>
          <cell r="C449" t="str">
            <v>Anröchte</v>
          </cell>
          <cell r="D449">
            <v>846</v>
          </cell>
          <cell r="E449">
            <v>8.200058156440825</v>
          </cell>
          <cell r="F449">
            <v>4</v>
          </cell>
          <cell r="G449">
            <v>115</v>
          </cell>
          <cell r="H449">
            <v>52</v>
          </cell>
          <cell r="I449">
            <v>26</v>
          </cell>
          <cell r="J449">
            <v>23</v>
          </cell>
          <cell r="K449">
            <v>18</v>
          </cell>
          <cell r="L449">
            <v>157</v>
          </cell>
          <cell r="M449">
            <v>147</v>
          </cell>
          <cell r="N449">
            <v>304</v>
          </cell>
        </row>
        <row r="450">
          <cell r="B450">
            <v>5974008</v>
          </cell>
          <cell r="C450" t="str">
            <v>Bad Sassendorf</v>
          </cell>
          <cell r="D450">
            <v>1508</v>
          </cell>
          <cell r="E450">
            <v>12.526997840172784</v>
          </cell>
          <cell r="F450">
            <v>9</v>
          </cell>
          <cell r="G450">
            <v>205</v>
          </cell>
          <cell r="H450">
            <v>174</v>
          </cell>
          <cell r="I450">
            <v>60</v>
          </cell>
          <cell r="J450">
            <v>40</v>
          </cell>
          <cell r="K450">
            <v>52</v>
          </cell>
          <cell r="L450">
            <v>306</v>
          </cell>
          <cell r="M450">
            <v>210</v>
          </cell>
          <cell r="N450">
            <v>452</v>
          </cell>
        </row>
        <row r="451">
          <cell r="B451">
            <v>5974012</v>
          </cell>
          <cell r="C451" t="str">
            <v>Ense</v>
          </cell>
          <cell r="D451">
            <v>1098</v>
          </cell>
          <cell r="E451">
            <v>8.9713211863714353</v>
          </cell>
          <cell r="F451">
            <v>3</v>
          </cell>
          <cell r="G451">
            <v>144</v>
          </cell>
          <cell r="H451">
            <v>104</v>
          </cell>
          <cell r="I451">
            <v>43</v>
          </cell>
          <cell r="J451">
            <v>26</v>
          </cell>
          <cell r="K451">
            <v>28</v>
          </cell>
          <cell r="L451">
            <v>250</v>
          </cell>
          <cell r="M451">
            <v>170</v>
          </cell>
          <cell r="N451">
            <v>330</v>
          </cell>
        </row>
        <row r="452">
          <cell r="B452">
            <v>5974016</v>
          </cell>
          <cell r="C452" t="str">
            <v>Erwitte, Stadt</v>
          </cell>
          <cell r="D452">
            <v>1492</v>
          </cell>
          <cell r="E452">
            <v>9.3116145540785116</v>
          </cell>
          <cell r="F452">
            <v>3</v>
          </cell>
          <cell r="G452">
            <v>185</v>
          </cell>
          <cell r="H452">
            <v>131</v>
          </cell>
          <cell r="I452">
            <v>58</v>
          </cell>
          <cell r="J452">
            <v>42</v>
          </cell>
          <cell r="K452">
            <v>35</v>
          </cell>
          <cell r="L452">
            <v>285</v>
          </cell>
          <cell r="M452">
            <v>280</v>
          </cell>
          <cell r="N452">
            <v>473</v>
          </cell>
        </row>
        <row r="453">
          <cell r="B453">
            <v>5974020</v>
          </cell>
          <cell r="C453" t="str">
            <v>Geseke, Stadt</v>
          </cell>
          <cell r="D453">
            <v>1780</v>
          </cell>
          <cell r="E453">
            <v>8.402964641457773</v>
          </cell>
          <cell r="F453">
            <v>10</v>
          </cell>
          <cell r="G453">
            <v>201</v>
          </cell>
          <cell r="H453">
            <v>162</v>
          </cell>
          <cell r="I453">
            <v>70</v>
          </cell>
          <cell r="J453">
            <v>52</v>
          </cell>
          <cell r="K453">
            <v>44</v>
          </cell>
          <cell r="L453">
            <v>301</v>
          </cell>
          <cell r="M453">
            <v>356</v>
          </cell>
          <cell r="N453">
            <v>584</v>
          </cell>
        </row>
        <row r="454">
          <cell r="B454">
            <v>5974024</v>
          </cell>
          <cell r="C454" t="str">
            <v>Lippetal</v>
          </cell>
          <cell r="D454">
            <v>1077</v>
          </cell>
          <cell r="E454">
            <v>9.0397851267416485</v>
          </cell>
          <cell r="F454">
            <v>8</v>
          </cell>
          <cell r="G454">
            <v>120</v>
          </cell>
          <cell r="H454">
            <v>113</v>
          </cell>
          <cell r="I454">
            <v>47</v>
          </cell>
          <cell r="J454">
            <v>24</v>
          </cell>
          <cell r="K454">
            <v>33</v>
          </cell>
          <cell r="L454">
            <v>237</v>
          </cell>
          <cell r="M454">
            <v>190</v>
          </cell>
          <cell r="N454">
            <v>305</v>
          </cell>
        </row>
        <row r="455">
          <cell r="B455">
            <v>5974028</v>
          </cell>
          <cell r="C455" t="str">
            <v>Lippstadt, Stadt</v>
          </cell>
          <cell r="D455">
            <v>7038</v>
          </cell>
          <cell r="E455">
            <v>10.35975035327367</v>
          </cell>
          <cell r="F455">
            <v>29</v>
          </cell>
          <cell r="G455">
            <v>764</v>
          </cell>
          <cell r="H455">
            <v>524</v>
          </cell>
          <cell r="I455">
            <v>305</v>
          </cell>
          <cell r="J455">
            <v>199</v>
          </cell>
          <cell r="K455">
            <v>155</v>
          </cell>
          <cell r="L455">
            <v>1196</v>
          </cell>
          <cell r="M455">
            <v>1723</v>
          </cell>
          <cell r="N455">
            <v>2143</v>
          </cell>
        </row>
        <row r="456">
          <cell r="B456">
            <v>5974032</v>
          </cell>
          <cell r="C456" t="str">
            <v>Möhnesee</v>
          </cell>
          <cell r="D456">
            <v>1081</v>
          </cell>
          <cell r="E456">
            <v>9.3455520013832452</v>
          </cell>
          <cell r="F456">
            <v>8</v>
          </cell>
          <cell r="G456">
            <v>131</v>
          </cell>
          <cell r="H456">
            <v>96</v>
          </cell>
          <cell r="I456">
            <v>42</v>
          </cell>
          <cell r="J456">
            <v>27</v>
          </cell>
          <cell r="K456">
            <v>27</v>
          </cell>
          <cell r="L456">
            <v>222</v>
          </cell>
          <cell r="M456">
            <v>186</v>
          </cell>
          <cell r="N456">
            <v>342</v>
          </cell>
        </row>
        <row r="457">
          <cell r="B457">
            <v>5974036</v>
          </cell>
          <cell r="C457" t="str">
            <v>Rüthen, Stadt</v>
          </cell>
          <cell r="D457">
            <v>952</v>
          </cell>
          <cell r="E457">
            <v>8.7299403943145357</v>
          </cell>
          <cell r="F457">
            <v>6</v>
          </cell>
          <cell r="G457">
            <v>107</v>
          </cell>
          <cell r="H457">
            <v>78</v>
          </cell>
          <cell r="I457">
            <v>39</v>
          </cell>
          <cell r="J457">
            <v>32</v>
          </cell>
          <cell r="K457">
            <v>24</v>
          </cell>
          <cell r="L457">
            <v>214</v>
          </cell>
          <cell r="M457">
            <v>172</v>
          </cell>
          <cell r="N457">
            <v>280</v>
          </cell>
        </row>
        <row r="458">
          <cell r="B458">
            <v>5974040</v>
          </cell>
          <cell r="C458" t="str">
            <v>Soest, Stadt</v>
          </cell>
          <cell r="D458">
            <v>5057</v>
          </cell>
          <cell r="E458">
            <v>10.674181019925701</v>
          </cell>
          <cell r="F458">
            <v>19</v>
          </cell>
          <cell r="G458">
            <v>555</v>
          </cell>
          <cell r="H458">
            <v>435</v>
          </cell>
          <cell r="I458">
            <v>258</v>
          </cell>
          <cell r="J458">
            <v>169</v>
          </cell>
          <cell r="K458">
            <v>141</v>
          </cell>
          <cell r="L458">
            <v>980</v>
          </cell>
          <cell r="M458">
            <v>961</v>
          </cell>
          <cell r="N458">
            <v>1539</v>
          </cell>
        </row>
        <row r="459">
          <cell r="B459">
            <v>5974044</v>
          </cell>
          <cell r="C459" t="str">
            <v>Warstein, Stadt</v>
          </cell>
          <cell r="D459">
            <v>3166</v>
          </cell>
          <cell r="E459">
            <v>12.715880793638043</v>
          </cell>
          <cell r="F459">
            <v>8</v>
          </cell>
          <cell r="G459">
            <v>363</v>
          </cell>
          <cell r="H459">
            <v>302</v>
          </cell>
          <cell r="I459">
            <v>112</v>
          </cell>
          <cell r="J459">
            <v>88</v>
          </cell>
          <cell r="K459">
            <v>81</v>
          </cell>
          <cell r="L459">
            <v>576</v>
          </cell>
          <cell r="M459">
            <v>690</v>
          </cell>
          <cell r="N459">
            <v>946</v>
          </cell>
        </row>
        <row r="460">
          <cell r="B460">
            <v>5974048</v>
          </cell>
          <cell r="C460" t="str">
            <v>Welver</v>
          </cell>
          <cell r="D460">
            <v>1230</v>
          </cell>
          <cell r="E460">
            <v>10.242318261304021</v>
          </cell>
          <cell r="F460">
            <v>8</v>
          </cell>
          <cell r="G460">
            <v>147</v>
          </cell>
          <cell r="H460">
            <v>104</v>
          </cell>
          <cell r="I460">
            <v>46</v>
          </cell>
          <cell r="J460">
            <v>32</v>
          </cell>
          <cell r="K460">
            <v>36</v>
          </cell>
          <cell r="L460">
            <v>245</v>
          </cell>
          <cell r="M460">
            <v>218</v>
          </cell>
          <cell r="N460">
            <v>394</v>
          </cell>
        </row>
        <row r="461">
          <cell r="B461">
            <v>5974052</v>
          </cell>
          <cell r="C461" t="str">
            <v>Werl, Stadt</v>
          </cell>
          <cell r="D461">
            <v>3254</v>
          </cell>
          <cell r="E461">
            <v>10.571112988109935</v>
          </cell>
          <cell r="F461">
            <v>19</v>
          </cell>
          <cell r="G461">
            <v>399</v>
          </cell>
          <cell r="H461">
            <v>298</v>
          </cell>
          <cell r="I461">
            <v>112</v>
          </cell>
          <cell r="J461">
            <v>70</v>
          </cell>
          <cell r="K461">
            <v>62</v>
          </cell>
          <cell r="L461">
            <v>624</v>
          </cell>
          <cell r="M461">
            <v>645</v>
          </cell>
          <cell r="N461">
            <v>1025</v>
          </cell>
        </row>
        <row r="462">
          <cell r="B462">
            <v>5974056</v>
          </cell>
          <cell r="C462" t="str">
            <v>Wickede (Ruhr)</v>
          </cell>
          <cell r="D462">
            <v>1239</v>
          </cell>
          <cell r="E462">
            <v>9.9072445226291386</v>
          </cell>
          <cell r="F462">
            <v>3</v>
          </cell>
          <cell r="G462">
            <v>153</v>
          </cell>
          <cell r="H462">
            <v>153</v>
          </cell>
          <cell r="I462">
            <v>35</v>
          </cell>
          <cell r="J462">
            <v>33</v>
          </cell>
          <cell r="K462">
            <v>30</v>
          </cell>
          <cell r="L462">
            <v>245</v>
          </cell>
          <cell r="M462">
            <v>202</v>
          </cell>
          <cell r="N462">
            <v>385</v>
          </cell>
        </row>
        <row r="463">
          <cell r="B463" t="e">
            <v>#N/A</v>
          </cell>
          <cell r="C463"/>
          <cell r="D463"/>
          <cell r="E463" t="e">
            <v>#N/A</v>
          </cell>
          <cell r="F463"/>
          <cell r="G463"/>
          <cell r="H463"/>
          <cell r="I463"/>
          <cell r="J463"/>
          <cell r="K463"/>
          <cell r="L463"/>
          <cell r="M463"/>
          <cell r="N463"/>
        </row>
        <row r="464">
          <cell r="B464">
            <v>5978000</v>
          </cell>
          <cell r="C464" t="str">
            <v>Unna, Kreis</v>
          </cell>
          <cell r="D464">
            <v>50667</v>
          </cell>
          <cell r="E464">
            <v>12.86179918463499</v>
          </cell>
          <cell r="F464">
            <v>191</v>
          </cell>
          <cell r="G464">
            <v>6086</v>
          </cell>
          <cell r="H464">
            <v>6286</v>
          </cell>
          <cell r="I464">
            <v>1833</v>
          </cell>
          <cell r="J464">
            <v>1855</v>
          </cell>
          <cell r="K464">
            <v>1158</v>
          </cell>
          <cell r="L464">
            <v>10015</v>
          </cell>
          <cell r="M464">
            <v>8168</v>
          </cell>
          <cell r="N464">
            <v>15075</v>
          </cell>
        </row>
        <row r="465">
          <cell r="B465">
            <v>5978004</v>
          </cell>
          <cell r="C465" t="str">
            <v>Bergkamen, Stadt</v>
          </cell>
          <cell r="D465">
            <v>5979</v>
          </cell>
          <cell r="E465">
            <v>12.24477257367548</v>
          </cell>
          <cell r="F465">
            <v>23</v>
          </cell>
          <cell r="G465">
            <v>647</v>
          </cell>
          <cell r="H465">
            <v>668</v>
          </cell>
          <cell r="I465">
            <v>217</v>
          </cell>
          <cell r="J465">
            <v>243</v>
          </cell>
          <cell r="K465">
            <v>136</v>
          </cell>
          <cell r="L465">
            <v>1266</v>
          </cell>
          <cell r="M465">
            <v>1011</v>
          </cell>
          <cell r="N465">
            <v>1768</v>
          </cell>
        </row>
        <row r="466">
          <cell r="B466">
            <v>5978008</v>
          </cell>
          <cell r="C466" t="str">
            <v>Bönen</v>
          </cell>
          <cell r="D466">
            <v>2072</v>
          </cell>
          <cell r="E466">
            <v>11.442456372873867</v>
          </cell>
          <cell r="F466">
            <v>7</v>
          </cell>
          <cell r="G466">
            <v>266</v>
          </cell>
          <cell r="H466">
            <v>247</v>
          </cell>
          <cell r="I466">
            <v>64</v>
          </cell>
          <cell r="J466">
            <v>85</v>
          </cell>
          <cell r="K466">
            <v>36</v>
          </cell>
          <cell r="L466">
            <v>389</v>
          </cell>
          <cell r="M466">
            <v>335</v>
          </cell>
          <cell r="N466">
            <v>643</v>
          </cell>
        </row>
        <row r="467">
          <cell r="B467">
            <v>5978012</v>
          </cell>
          <cell r="C467" t="str">
            <v>Fröndenberg/Ruhr, Stadt</v>
          </cell>
          <cell r="D467">
            <v>2456</v>
          </cell>
          <cell r="E467">
            <v>11.783332533704362</v>
          </cell>
          <cell r="F467">
            <v>9</v>
          </cell>
          <cell r="G467">
            <v>323</v>
          </cell>
          <cell r="H467">
            <v>335</v>
          </cell>
          <cell r="I467">
            <v>76</v>
          </cell>
          <cell r="J467">
            <v>81</v>
          </cell>
          <cell r="K467">
            <v>46</v>
          </cell>
          <cell r="L467">
            <v>495</v>
          </cell>
          <cell r="M467">
            <v>356</v>
          </cell>
          <cell r="N467">
            <v>735</v>
          </cell>
        </row>
        <row r="468">
          <cell r="B468">
            <v>5978016</v>
          </cell>
          <cell r="C468" t="str">
            <v>Holzwickede</v>
          </cell>
          <cell r="D468">
            <v>2152</v>
          </cell>
          <cell r="E468">
            <v>12.597318972077504</v>
          </cell>
          <cell r="F468">
            <v>10</v>
          </cell>
          <cell r="G468">
            <v>268</v>
          </cell>
          <cell r="H468">
            <v>258</v>
          </cell>
          <cell r="I468">
            <v>68</v>
          </cell>
          <cell r="J468">
            <v>86</v>
          </cell>
          <cell r="K468">
            <v>57</v>
          </cell>
          <cell r="L468">
            <v>482</v>
          </cell>
          <cell r="M468">
            <v>292</v>
          </cell>
          <cell r="N468">
            <v>631</v>
          </cell>
        </row>
        <row r="469">
          <cell r="B469">
            <v>5978020</v>
          </cell>
          <cell r="C469" t="str">
            <v>Kamen, Stadt</v>
          </cell>
          <cell r="D469">
            <v>5748</v>
          </cell>
          <cell r="E469">
            <v>13.282495667244367</v>
          </cell>
          <cell r="F469">
            <v>17</v>
          </cell>
          <cell r="G469">
            <v>690</v>
          </cell>
          <cell r="H469">
            <v>651</v>
          </cell>
          <cell r="I469">
            <v>216</v>
          </cell>
          <cell r="J469">
            <v>247</v>
          </cell>
          <cell r="K469">
            <v>134</v>
          </cell>
          <cell r="L469">
            <v>1055</v>
          </cell>
          <cell r="M469">
            <v>973</v>
          </cell>
          <cell r="N469">
            <v>1765</v>
          </cell>
        </row>
        <row r="470">
          <cell r="B470">
            <v>5978024</v>
          </cell>
          <cell r="C470" t="str">
            <v>Lünen, Stadt</v>
          </cell>
          <cell r="D470">
            <v>11683</v>
          </cell>
          <cell r="E470">
            <v>13.51182559417105</v>
          </cell>
          <cell r="F470">
            <v>48</v>
          </cell>
          <cell r="G470">
            <v>1376</v>
          </cell>
          <cell r="H470">
            <v>1634</v>
          </cell>
          <cell r="I470">
            <v>450</v>
          </cell>
          <cell r="J470">
            <v>365</v>
          </cell>
          <cell r="K470">
            <v>224</v>
          </cell>
          <cell r="L470">
            <v>2206</v>
          </cell>
          <cell r="M470">
            <v>1907</v>
          </cell>
          <cell r="N470">
            <v>3473</v>
          </cell>
        </row>
        <row r="471">
          <cell r="B471">
            <v>5978028</v>
          </cell>
          <cell r="C471" t="str">
            <v>Schwerte, Stadt</v>
          </cell>
          <cell r="D471">
            <v>6283</v>
          </cell>
          <cell r="E471">
            <v>13.470980467828733</v>
          </cell>
          <cell r="F471">
            <v>22</v>
          </cell>
          <cell r="G471">
            <v>736</v>
          </cell>
          <cell r="H471">
            <v>710</v>
          </cell>
          <cell r="I471">
            <v>243</v>
          </cell>
          <cell r="J471">
            <v>225</v>
          </cell>
          <cell r="K471">
            <v>176</v>
          </cell>
          <cell r="L471">
            <v>1244</v>
          </cell>
          <cell r="M471">
            <v>1014</v>
          </cell>
          <cell r="N471">
            <v>1913</v>
          </cell>
        </row>
        <row r="472">
          <cell r="B472">
            <v>5978032</v>
          </cell>
          <cell r="C472" t="str">
            <v>Selm, Stadt</v>
          </cell>
          <cell r="D472">
            <v>3224</v>
          </cell>
          <cell r="E472">
            <v>12.490798496764945</v>
          </cell>
          <cell r="F472">
            <v>14</v>
          </cell>
          <cell r="G472">
            <v>409</v>
          </cell>
          <cell r="H472">
            <v>451</v>
          </cell>
          <cell r="I472">
            <v>107</v>
          </cell>
          <cell r="J472">
            <v>104</v>
          </cell>
          <cell r="K472">
            <v>74</v>
          </cell>
          <cell r="L472">
            <v>637</v>
          </cell>
          <cell r="M472">
            <v>509</v>
          </cell>
          <cell r="N472">
            <v>919</v>
          </cell>
        </row>
        <row r="473">
          <cell r="B473">
            <v>5978036</v>
          </cell>
          <cell r="C473" t="str">
            <v>Unna, Stadt</v>
          </cell>
          <cell r="D473">
            <v>7657</v>
          </cell>
          <cell r="E473">
            <v>13.396200006998146</v>
          </cell>
          <cell r="F473">
            <v>32</v>
          </cell>
          <cell r="G473">
            <v>939</v>
          </cell>
          <cell r="H473">
            <v>880</v>
          </cell>
          <cell r="I473">
            <v>263</v>
          </cell>
          <cell r="J473">
            <v>289</v>
          </cell>
          <cell r="K473">
            <v>184</v>
          </cell>
          <cell r="L473">
            <v>1544</v>
          </cell>
          <cell r="M473">
            <v>1252</v>
          </cell>
          <cell r="N473">
            <v>2274</v>
          </cell>
        </row>
        <row r="474">
          <cell r="B474">
            <v>5978040</v>
          </cell>
          <cell r="C474" t="str">
            <v>Werne, Stadt</v>
          </cell>
          <cell r="D474">
            <v>3413</v>
          </cell>
          <cell r="E474">
            <v>11.483462871370412</v>
          </cell>
          <cell r="F474">
            <v>9</v>
          </cell>
          <cell r="G474">
            <v>432</v>
          </cell>
          <cell r="H474">
            <v>452</v>
          </cell>
          <cell r="I474">
            <v>129</v>
          </cell>
          <cell r="J474">
            <v>130</v>
          </cell>
          <cell r="K474">
            <v>91</v>
          </cell>
          <cell r="L474">
            <v>697</v>
          </cell>
          <cell r="M474">
            <v>519</v>
          </cell>
          <cell r="N474">
            <v>954</v>
          </cell>
        </row>
        <row r="475">
          <cell r="B475" t="e">
            <v>#N/A</v>
          </cell>
          <cell r="C475"/>
          <cell r="D475"/>
          <cell r="E475" t="e">
            <v>#N/A</v>
          </cell>
          <cell r="F475"/>
          <cell r="G475"/>
          <cell r="H475"/>
          <cell r="I475"/>
          <cell r="J475"/>
          <cell r="K475"/>
          <cell r="L475"/>
          <cell r="M475"/>
          <cell r="N475"/>
        </row>
        <row r="476">
          <cell r="B476">
            <v>5900000</v>
          </cell>
          <cell r="C476" t="str">
            <v>Regierungsbezirk Arnsberg</v>
          </cell>
          <cell r="D476">
            <v>428363</v>
          </cell>
          <cell r="E476">
            <v>11.953460077743269</v>
          </cell>
          <cell r="F476">
            <v>1715</v>
          </cell>
          <cell r="G476">
            <v>46875</v>
          </cell>
          <cell r="H476">
            <v>46639</v>
          </cell>
          <cell r="I476">
            <v>16531</v>
          </cell>
          <cell r="J476">
            <v>14610</v>
          </cell>
          <cell r="K476">
            <v>8695</v>
          </cell>
          <cell r="L476">
            <v>85422</v>
          </cell>
          <cell r="M476">
            <v>76338</v>
          </cell>
          <cell r="N476">
            <v>131538</v>
          </cell>
        </row>
      </sheetData>
      <sheetData sheetId="3">
        <row r="8">
          <cell r="G8">
            <v>5000000</v>
          </cell>
          <cell r="H8" t="str">
            <v>Nordrhein-Westfalen</v>
          </cell>
          <cell r="I8">
            <v>1768932</v>
          </cell>
          <cell r="J8">
            <v>9.9013764841720775</v>
          </cell>
          <cell r="K8">
            <v>8189</v>
          </cell>
          <cell r="L8">
            <v>193590</v>
          </cell>
          <cell r="M8">
            <v>165485</v>
          </cell>
          <cell r="N8">
            <v>70748</v>
          </cell>
          <cell r="O8">
            <v>61886</v>
          </cell>
          <cell r="P8">
            <v>38875</v>
          </cell>
          <cell r="Q8">
            <v>371002</v>
          </cell>
          <cell r="R8">
            <v>308261</v>
          </cell>
          <cell r="S8">
            <v>550896</v>
          </cell>
        </row>
        <row r="9">
          <cell r="G9">
            <v>5100000</v>
          </cell>
          <cell r="H9" t="str">
            <v>Reg.-Bez. Düsseldorf</v>
          </cell>
          <cell r="I9">
            <v>520831</v>
          </cell>
          <cell r="J9">
            <v>10.067045859352335</v>
          </cell>
          <cell r="K9">
            <v>2051</v>
          </cell>
          <cell r="L9">
            <v>61909</v>
          </cell>
          <cell r="M9">
            <v>41259</v>
          </cell>
          <cell r="N9">
            <v>20664</v>
          </cell>
          <cell r="O9">
            <v>19113</v>
          </cell>
          <cell r="P9">
            <v>10220</v>
          </cell>
          <cell r="Q9">
            <v>107869</v>
          </cell>
          <cell r="R9">
            <v>81867</v>
          </cell>
          <cell r="S9">
            <v>175879</v>
          </cell>
        </row>
        <row r="10">
          <cell r="G10">
            <v>5111000</v>
          </cell>
          <cell r="H10" t="str">
            <v>Düsseldorf, Stadt</v>
          </cell>
          <cell r="I10">
            <v>50979</v>
          </cell>
          <cell r="J10">
            <v>8.3274799159721518</v>
          </cell>
          <cell r="K10">
            <v>256</v>
          </cell>
          <cell r="L10">
            <v>5464</v>
          </cell>
          <cell r="M10">
            <v>3038</v>
          </cell>
          <cell r="N10">
            <v>2190</v>
          </cell>
          <cell r="O10">
            <v>1881</v>
          </cell>
          <cell r="P10">
            <v>936</v>
          </cell>
          <cell r="Q10">
            <v>9591</v>
          </cell>
          <cell r="R10">
            <v>7484</v>
          </cell>
          <cell r="S10">
            <v>20139</v>
          </cell>
        </row>
        <row r="11">
          <cell r="G11">
            <v>5112000</v>
          </cell>
          <cell r="H11" t="str">
            <v>Duisburg, Stadt</v>
          </cell>
          <cell r="I11">
            <v>53517</v>
          </cell>
          <cell r="J11">
            <v>10.894467165142265</v>
          </cell>
          <cell r="K11">
            <v>204</v>
          </cell>
          <cell r="L11">
            <v>6527</v>
          </cell>
          <cell r="M11">
            <v>4517</v>
          </cell>
          <cell r="N11">
            <v>2058</v>
          </cell>
          <cell r="O11">
            <v>2173</v>
          </cell>
          <cell r="P11">
            <v>802</v>
          </cell>
          <cell r="Q11">
            <v>11768</v>
          </cell>
          <cell r="R11">
            <v>9261</v>
          </cell>
          <cell r="S11">
            <v>16207</v>
          </cell>
        </row>
        <row r="12">
          <cell r="G12">
            <v>5113000</v>
          </cell>
          <cell r="H12" t="str">
            <v>Essen, Stadt</v>
          </cell>
          <cell r="I12">
            <v>66501</v>
          </cell>
          <cell r="J12">
            <v>11.414050914483441</v>
          </cell>
          <cell r="K12">
            <v>239</v>
          </cell>
          <cell r="L12">
            <v>9023</v>
          </cell>
          <cell r="M12">
            <v>6328</v>
          </cell>
          <cell r="N12">
            <v>3008</v>
          </cell>
          <cell r="O12">
            <v>2665</v>
          </cell>
          <cell r="P12">
            <v>1404</v>
          </cell>
          <cell r="Q12">
            <v>14640</v>
          </cell>
          <cell r="R12">
            <v>10881</v>
          </cell>
          <cell r="S12">
            <v>18313</v>
          </cell>
        </row>
        <row r="13">
          <cell r="G13">
            <v>5114000</v>
          </cell>
          <cell r="H13" t="str">
            <v>Krefeld, Stadt</v>
          </cell>
          <cell r="I13">
            <v>21154</v>
          </cell>
          <cell r="J13">
            <v>9.3957644885051348</v>
          </cell>
          <cell r="K13">
            <v>85</v>
          </cell>
          <cell r="L13">
            <v>1944</v>
          </cell>
          <cell r="M13">
            <v>1357</v>
          </cell>
          <cell r="N13">
            <v>729</v>
          </cell>
          <cell r="O13">
            <v>606</v>
          </cell>
          <cell r="P13">
            <v>333</v>
          </cell>
          <cell r="Q13">
            <v>3286</v>
          </cell>
          <cell r="R13">
            <v>2873</v>
          </cell>
          <cell r="S13">
            <v>9941</v>
          </cell>
        </row>
        <row r="14">
          <cell r="G14">
            <v>5116000</v>
          </cell>
          <cell r="H14" t="str">
            <v>Mönchengladbach, Stadt</v>
          </cell>
          <cell r="I14">
            <v>29935</v>
          </cell>
          <cell r="J14">
            <v>11.513638671364175</v>
          </cell>
          <cell r="K14">
            <v>109</v>
          </cell>
          <cell r="L14">
            <v>2973</v>
          </cell>
          <cell r="M14">
            <v>1957</v>
          </cell>
          <cell r="N14">
            <v>1039</v>
          </cell>
          <cell r="O14">
            <v>927</v>
          </cell>
          <cell r="P14">
            <v>544</v>
          </cell>
          <cell r="Q14">
            <v>5239</v>
          </cell>
          <cell r="R14">
            <v>4843</v>
          </cell>
          <cell r="S14">
            <v>12304</v>
          </cell>
        </row>
        <row r="15">
          <cell r="G15">
            <v>5117000</v>
          </cell>
          <cell r="H15" t="str">
            <v>Mülheim an der Ruhr, Stadt</v>
          </cell>
          <cell r="I15">
            <v>17218</v>
          </cell>
          <cell r="J15">
            <v>10.171433972518578</v>
          </cell>
          <cell r="K15">
            <v>64</v>
          </cell>
          <cell r="L15">
            <v>2368</v>
          </cell>
          <cell r="M15">
            <v>1636</v>
          </cell>
          <cell r="N15">
            <v>737</v>
          </cell>
          <cell r="O15">
            <v>647</v>
          </cell>
          <cell r="P15">
            <v>443</v>
          </cell>
          <cell r="Q15">
            <v>3989</v>
          </cell>
          <cell r="R15">
            <v>2697</v>
          </cell>
          <cell r="S15">
            <v>4637</v>
          </cell>
        </row>
        <row r="16">
          <cell r="G16">
            <v>5119000</v>
          </cell>
          <cell r="H16" t="str">
            <v>Oberhausen, Stadt</v>
          </cell>
          <cell r="I16">
            <v>23868</v>
          </cell>
          <cell r="J16">
            <v>11.31538775161899</v>
          </cell>
          <cell r="K16">
            <v>102</v>
          </cell>
          <cell r="L16">
            <v>3402</v>
          </cell>
          <cell r="M16">
            <v>2279</v>
          </cell>
          <cell r="N16">
            <v>1015</v>
          </cell>
          <cell r="O16">
            <v>903</v>
          </cell>
          <cell r="P16">
            <v>468</v>
          </cell>
          <cell r="Q16">
            <v>5634</v>
          </cell>
          <cell r="R16">
            <v>3606</v>
          </cell>
          <cell r="S16">
            <v>6459</v>
          </cell>
        </row>
        <row r="17">
          <cell r="G17">
            <v>5120000</v>
          </cell>
          <cell r="H17" t="str">
            <v>Remscheid, Stadt</v>
          </cell>
          <cell r="I17">
            <v>12627</v>
          </cell>
          <cell r="J17">
            <v>11.531612160841652</v>
          </cell>
          <cell r="K17">
            <v>40</v>
          </cell>
          <cell r="L17">
            <v>1257</v>
          </cell>
          <cell r="M17">
            <v>1258</v>
          </cell>
          <cell r="N17">
            <v>454</v>
          </cell>
          <cell r="O17">
            <v>647</v>
          </cell>
          <cell r="P17">
            <v>189</v>
          </cell>
          <cell r="Q17">
            <v>2285</v>
          </cell>
          <cell r="R17">
            <v>1655</v>
          </cell>
          <cell r="S17">
            <v>4842</v>
          </cell>
        </row>
        <row r="18">
          <cell r="G18">
            <v>5122000</v>
          </cell>
          <cell r="H18" t="str">
            <v>Solingen, Stadt</v>
          </cell>
          <cell r="I18">
            <v>17543</v>
          </cell>
          <cell r="J18">
            <v>11.052379572344794</v>
          </cell>
          <cell r="K18">
            <v>47</v>
          </cell>
          <cell r="L18">
            <v>1959</v>
          </cell>
          <cell r="M18">
            <v>1789</v>
          </cell>
          <cell r="N18">
            <v>645</v>
          </cell>
          <cell r="O18">
            <v>708</v>
          </cell>
          <cell r="P18">
            <v>295</v>
          </cell>
          <cell r="Q18">
            <v>3247</v>
          </cell>
          <cell r="R18">
            <v>2289</v>
          </cell>
          <cell r="S18">
            <v>6564</v>
          </cell>
        </row>
        <row r="19">
          <cell r="G19">
            <v>5124000</v>
          </cell>
          <cell r="H19" t="str">
            <v>Wuppertal, Stadt</v>
          </cell>
          <cell r="I19">
            <v>38569</v>
          </cell>
          <cell r="J19">
            <v>11.018266170731847</v>
          </cell>
          <cell r="K19">
            <v>140</v>
          </cell>
          <cell r="L19">
            <v>4138</v>
          </cell>
          <cell r="M19">
            <v>3132</v>
          </cell>
          <cell r="N19">
            <v>1682</v>
          </cell>
          <cell r="O19">
            <v>1650</v>
          </cell>
          <cell r="P19">
            <v>655</v>
          </cell>
          <cell r="Q19">
            <v>7275</v>
          </cell>
          <cell r="R19">
            <v>5048</v>
          </cell>
          <cell r="S19">
            <v>14849</v>
          </cell>
        </row>
        <row r="20">
          <cell r="G20">
            <v>5154000</v>
          </cell>
          <cell r="H20" t="str">
            <v>Kreis Kleve</v>
          </cell>
          <cell r="I20">
            <v>27102</v>
          </cell>
          <cell r="J20">
            <v>8.7330869345260158</v>
          </cell>
          <cell r="K20">
            <v>105</v>
          </cell>
          <cell r="L20">
            <v>2792</v>
          </cell>
          <cell r="M20">
            <v>1859</v>
          </cell>
          <cell r="N20">
            <v>853</v>
          </cell>
          <cell r="O20">
            <v>794</v>
          </cell>
          <cell r="P20">
            <v>453</v>
          </cell>
          <cell r="Q20">
            <v>4794</v>
          </cell>
          <cell r="R20">
            <v>5221</v>
          </cell>
          <cell r="S20">
            <v>10231</v>
          </cell>
        </row>
        <row r="21">
          <cell r="G21">
            <v>5154004</v>
          </cell>
          <cell r="H21" t="str">
            <v xml:space="preserve"> Bedburg-Hau</v>
          </cell>
          <cell r="I21">
            <v>1383</v>
          </cell>
          <cell r="J21">
            <v>10.611524591421775</v>
          </cell>
          <cell r="K21">
            <v>2</v>
          </cell>
          <cell r="L21">
            <v>113</v>
          </cell>
          <cell r="M21">
            <v>79</v>
          </cell>
          <cell r="N21">
            <v>26</v>
          </cell>
          <cell r="O21">
            <v>36</v>
          </cell>
          <cell r="P21">
            <v>21</v>
          </cell>
          <cell r="Q21">
            <v>199</v>
          </cell>
          <cell r="R21">
            <v>398</v>
          </cell>
          <cell r="S21">
            <v>509</v>
          </cell>
        </row>
        <row r="22">
          <cell r="G22">
            <v>5154008</v>
          </cell>
          <cell r="H22" t="str">
            <v xml:space="preserve"> Emmerich am Rhein, Stadt</v>
          </cell>
          <cell r="I22">
            <v>2643</v>
          </cell>
          <cell r="J22">
            <v>8.5346163781968478</v>
          </cell>
          <cell r="K22">
            <v>14</v>
          </cell>
          <cell r="L22">
            <v>270</v>
          </cell>
          <cell r="M22">
            <v>229</v>
          </cell>
          <cell r="N22">
            <v>98</v>
          </cell>
          <cell r="O22">
            <v>90</v>
          </cell>
          <cell r="P22">
            <v>29</v>
          </cell>
          <cell r="Q22">
            <v>489</v>
          </cell>
          <cell r="R22">
            <v>400</v>
          </cell>
          <cell r="S22">
            <v>1024</v>
          </cell>
        </row>
        <row r="23">
          <cell r="G23">
            <v>5154012</v>
          </cell>
          <cell r="H23" t="str">
            <v xml:space="preserve"> Geldern, Stadt</v>
          </cell>
          <cell r="I23">
            <v>2888</v>
          </cell>
          <cell r="J23">
            <v>8.5340267722585033</v>
          </cell>
          <cell r="K23">
            <v>16</v>
          </cell>
          <cell r="L23">
            <v>268</v>
          </cell>
          <cell r="M23">
            <v>184</v>
          </cell>
          <cell r="N23">
            <v>102</v>
          </cell>
          <cell r="O23">
            <v>77</v>
          </cell>
          <cell r="P23">
            <v>51</v>
          </cell>
          <cell r="Q23">
            <v>503</v>
          </cell>
          <cell r="R23">
            <v>557</v>
          </cell>
          <cell r="S23">
            <v>1130</v>
          </cell>
        </row>
        <row r="24">
          <cell r="G24">
            <v>5154016</v>
          </cell>
          <cell r="H24" t="str">
            <v xml:space="preserve"> Goch, Stadt</v>
          </cell>
          <cell r="I24">
            <v>2942</v>
          </cell>
          <cell r="J24">
            <v>8.6812830121868458</v>
          </cell>
          <cell r="K24">
            <v>9</v>
          </cell>
          <cell r="L24">
            <v>272</v>
          </cell>
          <cell r="M24">
            <v>198</v>
          </cell>
          <cell r="N24">
            <v>72</v>
          </cell>
          <cell r="O24">
            <v>109</v>
          </cell>
          <cell r="P24">
            <v>56</v>
          </cell>
          <cell r="Q24">
            <v>505</v>
          </cell>
          <cell r="R24">
            <v>596</v>
          </cell>
          <cell r="S24">
            <v>1125</v>
          </cell>
        </row>
        <row r="25">
          <cell r="G25">
            <v>5154020</v>
          </cell>
          <cell r="H25" t="str">
            <v xml:space="preserve"> Issum</v>
          </cell>
          <cell r="I25">
            <v>1133</v>
          </cell>
          <cell r="J25">
            <v>9.4126443465979897</v>
          </cell>
          <cell r="K25">
            <v>3</v>
          </cell>
          <cell r="L25">
            <v>123</v>
          </cell>
          <cell r="M25">
            <v>70</v>
          </cell>
          <cell r="N25">
            <v>54</v>
          </cell>
          <cell r="O25">
            <v>25</v>
          </cell>
          <cell r="P25">
            <v>22</v>
          </cell>
          <cell r="Q25">
            <v>227</v>
          </cell>
          <cell r="R25">
            <v>195</v>
          </cell>
          <cell r="S25">
            <v>414</v>
          </cell>
        </row>
        <row r="26">
          <cell r="G26">
            <v>5154024</v>
          </cell>
          <cell r="H26" t="str">
            <v xml:space="preserve"> Kalkar, Stadt</v>
          </cell>
          <cell r="I26">
            <v>1153</v>
          </cell>
          <cell r="J26">
            <v>8.322506135412155</v>
          </cell>
          <cell r="K26">
            <v>9</v>
          </cell>
          <cell r="L26">
            <v>118</v>
          </cell>
          <cell r="M26">
            <v>87</v>
          </cell>
          <cell r="N26">
            <v>48</v>
          </cell>
          <cell r="O26">
            <v>36</v>
          </cell>
          <cell r="P26">
            <v>21</v>
          </cell>
          <cell r="Q26">
            <v>199</v>
          </cell>
          <cell r="R26">
            <v>214</v>
          </cell>
          <cell r="S26">
            <v>421</v>
          </cell>
        </row>
        <row r="27">
          <cell r="G27">
            <v>5154028</v>
          </cell>
          <cell r="H27" t="str">
            <v xml:space="preserve"> Kerken</v>
          </cell>
          <cell r="I27">
            <v>1021</v>
          </cell>
          <cell r="J27">
            <v>7.6986879806967279</v>
          </cell>
          <cell r="K27">
            <v>5</v>
          </cell>
          <cell r="L27">
            <v>112</v>
          </cell>
          <cell r="M27">
            <v>70</v>
          </cell>
          <cell r="N27">
            <v>25</v>
          </cell>
          <cell r="O27">
            <v>40</v>
          </cell>
          <cell r="P27">
            <v>23</v>
          </cell>
          <cell r="Q27">
            <v>205</v>
          </cell>
          <cell r="R27">
            <v>143</v>
          </cell>
          <cell r="S27">
            <v>398</v>
          </cell>
        </row>
        <row r="28">
          <cell r="G28">
            <v>5154032</v>
          </cell>
          <cell r="H28" t="str">
            <v xml:space="preserve"> Kevelaer, Stadt</v>
          </cell>
          <cell r="I28">
            <v>2417</v>
          </cell>
          <cell r="J28">
            <v>8.5373176503832422</v>
          </cell>
          <cell r="K28">
            <v>6</v>
          </cell>
          <cell r="L28">
            <v>256</v>
          </cell>
          <cell r="M28">
            <v>167</v>
          </cell>
          <cell r="N28">
            <v>84</v>
          </cell>
          <cell r="O28">
            <v>64</v>
          </cell>
          <cell r="P28">
            <v>40</v>
          </cell>
          <cell r="Q28">
            <v>438</v>
          </cell>
          <cell r="R28">
            <v>461</v>
          </cell>
          <cell r="S28">
            <v>901</v>
          </cell>
        </row>
        <row r="29">
          <cell r="G29">
            <v>5154036</v>
          </cell>
          <cell r="H29" t="str">
            <v xml:space="preserve"> Kleve, Stadt</v>
          </cell>
          <cell r="I29">
            <v>4823</v>
          </cell>
          <cell r="J29">
            <v>9.6985662289609689</v>
          </cell>
          <cell r="K29">
            <v>16</v>
          </cell>
          <cell r="L29">
            <v>515</v>
          </cell>
          <cell r="M29">
            <v>311</v>
          </cell>
          <cell r="N29">
            <v>148</v>
          </cell>
          <cell r="O29">
            <v>138</v>
          </cell>
          <cell r="P29">
            <v>75</v>
          </cell>
          <cell r="Q29">
            <v>825</v>
          </cell>
          <cell r="R29">
            <v>1022</v>
          </cell>
          <cell r="S29">
            <v>1773</v>
          </cell>
        </row>
        <row r="30">
          <cell r="G30">
            <v>5154040</v>
          </cell>
          <cell r="H30" t="str">
            <v xml:space="preserve"> Kranenburg</v>
          </cell>
          <cell r="I30">
            <v>777</v>
          </cell>
          <cell r="J30">
            <v>7.2971450037565733</v>
          </cell>
          <cell r="K30">
            <v>2</v>
          </cell>
          <cell r="L30">
            <v>69</v>
          </cell>
          <cell r="M30">
            <v>43</v>
          </cell>
          <cell r="N30">
            <v>13</v>
          </cell>
          <cell r="O30">
            <v>25</v>
          </cell>
          <cell r="P30">
            <v>12</v>
          </cell>
          <cell r="Q30">
            <v>125</v>
          </cell>
          <cell r="R30">
            <v>215</v>
          </cell>
          <cell r="S30">
            <v>273</v>
          </cell>
        </row>
        <row r="31">
          <cell r="G31">
            <v>5154044</v>
          </cell>
          <cell r="H31" t="str">
            <v xml:space="preserve"> Rees, Stadt</v>
          </cell>
          <cell r="I31">
            <v>2059</v>
          </cell>
          <cell r="J31">
            <v>9.6444798351210839</v>
          </cell>
          <cell r="K31">
            <v>9</v>
          </cell>
          <cell r="L31">
            <v>245</v>
          </cell>
          <cell r="M31">
            <v>181</v>
          </cell>
          <cell r="N31">
            <v>62</v>
          </cell>
          <cell r="O31">
            <v>55</v>
          </cell>
          <cell r="P31">
            <v>40</v>
          </cell>
          <cell r="Q31">
            <v>359</v>
          </cell>
          <cell r="R31">
            <v>360</v>
          </cell>
          <cell r="S31">
            <v>748</v>
          </cell>
        </row>
        <row r="32">
          <cell r="G32">
            <v>5154048</v>
          </cell>
          <cell r="H32" t="str">
            <v xml:space="preserve"> Rheurdt</v>
          </cell>
          <cell r="I32">
            <v>556</v>
          </cell>
          <cell r="J32">
            <v>8.2873751676851981</v>
          </cell>
          <cell r="K32">
            <v>1</v>
          </cell>
          <cell r="L32">
            <v>78</v>
          </cell>
          <cell r="M32">
            <v>44</v>
          </cell>
          <cell r="N32">
            <v>19</v>
          </cell>
          <cell r="O32">
            <v>18</v>
          </cell>
          <cell r="P32">
            <v>11</v>
          </cell>
          <cell r="Q32">
            <v>108</v>
          </cell>
          <cell r="R32">
            <v>74</v>
          </cell>
          <cell r="S32">
            <v>203</v>
          </cell>
        </row>
        <row r="33">
          <cell r="G33">
            <v>5154052</v>
          </cell>
          <cell r="H33" t="str">
            <v xml:space="preserve"> Straelen, Stadt</v>
          </cell>
          <cell r="I33">
            <v>1072</v>
          </cell>
          <cell r="J33">
            <v>6.853781727511028</v>
          </cell>
          <cell r="K33">
            <v>2</v>
          </cell>
          <cell r="L33">
            <v>112</v>
          </cell>
          <cell r="M33">
            <v>65</v>
          </cell>
          <cell r="N33">
            <v>24</v>
          </cell>
          <cell r="O33">
            <v>19</v>
          </cell>
          <cell r="P33">
            <v>18</v>
          </cell>
          <cell r="Q33">
            <v>205</v>
          </cell>
          <cell r="R33">
            <v>171</v>
          </cell>
          <cell r="S33">
            <v>456</v>
          </cell>
        </row>
        <row r="34">
          <cell r="G34">
            <v>5154056</v>
          </cell>
          <cell r="H34" t="str">
            <v xml:space="preserve"> Uedem</v>
          </cell>
          <cell r="I34">
            <v>707</v>
          </cell>
          <cell r="J34">
            <v>8.553109121703363</v>
          </cell>
          <cell r="K34">
            <v>4</v>
          </cell>
          <cell r="L34">
            <v>74</v>
          </cell>
          <cell r="M34">
            <v>41</v>
          </cell>
          <cell r="N34">
            <v>23</v>
          </cell>
          <cell r="O34">
            <v>17</v>
          </cell>
          <cell r="P34">
            <v>13</v>
          </cell>
          <cell r="Q34">
            <v>124</v>
          </cell>
          <cell r="R34">
            <v>144</v>
          </cell>
          <cell r="S34">
            <v>267</v>
          </cell>
        </row>
        <row r="35">
          <cell r="G35">
            <v>5154060</v>
          </cell>
          <cell r="H35" t="str">
            <v xml:space="preserve"> Wachtendonk</v>
          </cell>
          <cell r="I35">
            <v>560</v>
          </cell>
          <cell r="J35">
            <v>6.8384418121870807</v>
          </cell>
          <cell r="K35">
            <v>2</v>
          </cell>
          <cell r="L35">
            <v>68</v>
          </cell>
          <cell r="M35">
            <v>27</v>
          </cell>
          <cell r="N35">
            <v>16</v>
          </cell>
          <cell r="O35">
            <v>21</v>
          </cell>
          <cell r="P35">
            <v>8</v>
          </cell>
          <cell r="Q35">
            <v>105</v>
          </cell>
          <cell r="R35">
            <v>67</v>
          </cell>
          <cell r="S35">
            <v>246</v>
          </cell>
        </row>
        <row r="36">
          <cell r="G36">
            <v>5154064</v>
          </cell>
          <cell r="H36" t="str">
            <v xml:space="preserve"> Weeze</v>
          </cell>
          <cell r="I36">
            <v>968</v>
          </cell>
          <cell r="J36">
            <v>9.1226086137027611</v>
          </cell>
          <cell r="K36">
            <v>5</v>
          </cell>
          <cell r="L36">
            <v>99</v>
          </cell>
          <cell r="M36">
            <v>63</v>
          </cell>
          <cell r="N36">
            <v>39</v>
          </cell>
          <cell r="O36">
            <v>24</v>
          </cell>
          <cell r="P36">
            <v>13</v>
          </cell>
          <cell r="Q36">
            <v>178</v>
          </cell>
          <cell r="R36">
            <v>204</v>
          </cell>
          <cell r="S36">
            <v>343</v>
          </cell>
        </row>
        <row r="37">
          <cell r="G37">
            <v>5158000</v>
          </cell>
          <cell r="H37" t="str">
            <v>Kreis Mettmann</v>
          </cell>
          <cell r="I37">
            <v>41282</v>
          </cell>
          <cell r="J37">
            <v>8.5420636940566421</v>
          </cell>
          <cell r="K37">
            <v>180</v>
          </cell>
          <cell r="L37">
            <v>4809</v>
          </cell>
          <cell r="M37">
            <v>2494</v>
          </cell>
          <cell r="N37">
            <v>1834</v>
          </cell>
          <cell r="O37">
            <v>1596</v>
          </cell>
          <cell r="P37">
            <v>1316</v>
          </cell>
          <cell r="Q37">
            <v>9643</v>
          </cell>
          <cell r="R37">
            <v>6283</v>
          </cell>
          <cell r="S37">
            <v>13127</v>
          </cell>
        </row>
        <row r="38">
          <cell r="G38">
            <v>5158004</v>
          </cell>
          <cell r="H38" t="str">
            <v xml:space="preserve"> Erkrath, Stadt</v>
          </cell>
          <cell r="I38">
            <v>3843</v>
          </cell>
          <cell r="J38">
            <v>8.7170530327087956</v>
          </cell>
          <cell r="K38">
            <v>13</v>
          </cell>
          <cell r="L38">
            <v>415</v>
          </cell>
          <cell r="M38">
            <v>215</v>
          </cell>
          <cell r="N38">
            <v>171</v>
          </cell>
          <cell r="O38">
            <v>113</v>
          </cell>
          <cell r="P38">
            <v>114</v>
          </cell>
          <cell r="Q38">
            <v>722</v>
          </cell>
          <cell r="R38">
            <v>377</v>
          </cell>
          <cell r="S38">
            <v>1703</v>
          </cell>
        </row>
        <row r="39">
          <cell r="G39">
            <v>5158008</v>
          </cell>
          <cell r="H39" t="str">
            <v xml:space="preserve"> Haan, Stadt</v>
          </cell>
          <cell r="I39">
            <v>2500</v>
          </cell>
          <cell r="J39">
            <v>8.2209799408089452</v>
          </cell>
          <cell r="K39">
            <v>12</v>
          </cell>
          <cell r="L39">
            <v>295</v>
          </cell>
          <cell r="M39">
            <v>159</v>
          </cell>
          <cell r="N39">
            <v>94</v>
          </cell>
          <cell r="O39">
            <v>101</v>
          </cell>
          <cell r="P39">
            <v>75</v>
          </cell>
          <cell r="Q39">
            <v>500</v>
          </cell>
          <cell r="R39">
            <v>285</v>
          </cell>
          <cell r="S39">
            <v>979</v>
          </cell>
        </row>
        <row r="40">
          <cell r="G40">
            <v>5158012</v>
          </cell>
          <cell r="H40" t="str">
            <v xml:space="preserve"> Heiligenhaus, Stadt</v>
          </cell>
          <cell r="I40">
            <v>2281</v>
          </cell>
          <cell r="J40">
            <v>8.8434846663823521</v>
          </cell>
          <cell r="K40">
            <v>5</v>
          </cell>
          <cell r="L40">
            <v>223</v>
          </cell>
          <cell r="M40">
            <v>121</v>
          </cell>
          <cell r="N40">
            <v>95</v>
          </cell>
          <cell r="O40">
            <v>81</v>
          </cell>
          <cell r="P40">
            <v>65</v>
          </cell>
          <cell r="Q40">
            <v>489</v>
          </cell>
          <cell r="R40">
            <v>340</v>
          </cell>
          <cell r="S40">
            <v>862</v>
          </cell>
        </row>
        <row r="41">
          <cell r="G41">
            <v>5158016</v>
          </cell>
          <cell r="H41" t="str">
            <v xml:space="preserve"> Hilden, Stadt</v>
          </cell>
          <cell r="I41">
            <v>4972</v>
          </cell>
          <cell r="J41">
            <v>9.0096946634049111</v>
          </cell>
          <cell r="K41">
            <v>18</v>
          </cell>
          <cell r="L41">
            <v>650</v>
          </cell>
          <cell r="M41">
            <v>318</v>
          </cell>
          <cell r="N41">
            <v>236</v>
          </cell>
          <cell r="O41">
            <v>209</v>
          </cell>
          <cell r="P41">
            <v>161</v>
          </cell>
          <cell r="Q41">
            <v>1299</v>
          </cell>
          <cell r="R41">
            <v>790</v>
          </cell>
          <cell r="S41">
            <v>1291</v>
          </cell>
        </row>
        <row r="42">
          <cell r="G42">
            <v>5158020</v>
          </cell>
          <cell r="H42" t="str">
            <v xml:space="preserve"> Langenfeld (Rhld.), Stadt</v>
          </cell>
          <cell r="I42">
            <v>4773</v>
          </cell>
          <cell r="J42">
            <v>8.224630813502662</v>
          </cell>
          <cell r="K42">
            <v>16</v>
          </cell>
          <cell r="L42">
            <v>547</v>
          </cell>
          <cell r="M42">
            <v>329</v>
          </cell>
          <cell r="N42">
            <v>209</v>
          </cell>
          <cell r="O42">
            <v>180</v>
          </cell>
          <cell r="P42">
            <v>142</v>
          </cell>
          <cell r="Q42">
            <v>1178</v>
          </cell>
          <cell r="R42">
            <v>761</v>
          </cell>
          <cell r="S42">
            <v>1411</v>
          </cell>
        </row>
        <row r="43">
          <cell r="G43">
            <v>5158024</v>
          </cell>
          <cell r="H43" t="str">
            <v xml:space="preserve"> Mettmann, Stadt</v>
          </cell>
          <cell r="I43">
            <v>3363</v>
          </cell>
          <cell r="J43">
            <v>8.7827426810477665</v>
          </cell>
          <cell r="K43">
            <v>14</v>
          </cell>
          <cell r="L43">
            <v>348</v>
          </cell>
          <cell r="M43">
            <v>166</v>
          </cell>
          <cell r="N43">
            <v>121</v>
          </cell>
          <cell r="O43">
            <v>107</v>
          </cell>
          <cell r="P43">
            <v>108</v>
          </cell>
          <cell r="Q43">
            <v>686</v>
          </cell>
          <cell r="R43">
            <v>563</v>
          </cell>
          <cell r="S43">
            <v>1250</v>
          </cell>
        </row>
        <row r="44">
          <cell r="G44">
            <v>5158026</v>
          </cell>
          <cell r="H44" t="str">
            <v xml:space="preserve"> Monheim am Rhein, Stadt</v>
          </cell>
          <cell r="I44">
            <v>3767</v>
          </cell>
          <cell r="J44">
            <v>9.2136480371774496</v>
          </cell>
          <cell r="K44">
            <v>18</v>
          </cell>
          <cell r="L44">
            <v>447</v>
          </cell>
          <cell r="M44">
            <v>244</v>
          </cell>
          <cell r="N44">
            <v>170</v>
          </cell>
          <cell r="O44">
            <v>172</v>
          </cell>
          <cell r="P44">
            <v>136</v>
          </cell>
          <cell r="Q44">
            <v>904</v>
          </cell>
          <cell r="R44">
            <v>575</v>
          </cell>
          <cell r="S44">
            <v>1101</v>
          </cell>
        </row>
        <row r="45">
          <cell r="G45">
            <v>5158028</v>
          </cell>
          <cell r="H45" t="str">
            <v xml:space="preserve"> Ratingen, Stadt</v>
          </cell>
          <cell r="I45">
            <v>6815</v>
          </cell>
          <cell r="J45">
            <v>7.7493376391526327</v>
          </cell>
          <cell r="K45">
            <v>52</v>
          </cell>
          <cell r="L45">
            <v>941</v>
          </cell>
          <cell r="M45">
            <v>437</v>
          </cell>
          <cell r="N45">
            <v>339</v>
          </cell>
          <cell r="O45">
            <v>300</v>
          </cell>
          <cell r="P45">
            <v>272</v>
          </cell>
          <cell r="Q45">
            <v>1917</v>
          </cell>
          <cell r="R45">
            <v>1107</v>
          </cell>
          <cell r="S45">
            <v>1450</v>
          </cell>
        </row>
        <row r="46">
          <cell r="G46">
            <v>5158032</v>
          </cell>
          <cell r="H46" t="str">
            <v xml:space="preserve"> Velbert, Stadt</v>
          </cell>
          <cell r="I46">
            <v>7159</v>
          </cell>
          <cell r="J46">
            <v>8.7916001473658358</v>
          </cell>
          <cell r="K46">
            <v>28</v>
          </cell>
          <cell r="L46">
            <v>749</v>
          </cell>
          <cell r="M46">
            <v>414</v>
          </cell>
          <cell r="N46">
            <v>315</v>
          </cell>
          <cell r="O46">
            <v>258</v>
          </cell>
          <cell r="P46">
            <v>195</v>
          </cell>
          <cell r="Q46">
            <v>1519</v>
          </cell>
          <cell r="R46">
            <v>1169</v>
          </cell>
          <cell r="S46">
            <v>2512</v>
          </cell>
        </row>
        <row r="47">
          <cell r="G47">
            <v>5158036</v>
          </cell>
          <cell r="H47" t="str">
            <v xml:space="preserve"> Wülfrath, Stadt</v>
          </cell>
          <cell r="I47">
            <v>1809</v>
          </cell>
          <cell r="J47">
            <v>8.5237713801064885</v>
          </cell>
          <cell r="K47">
            <v>4</v>
          </cell>
          <cell r="L47">
            <v>194</v>
          </cell>
          <cell r="M47">
            <v>91</v>
          </cell>
          <cell r="N47">
            <v>84</v>
          </cell>
          <cell r="O47">
            <v>75</v>
          </cell>
          <cell r="P47">
            <v>48</v>
          </cell>
          <cell r="Q47">
            <v>429</v>
          </cell>
          <cell r="R47">
            <v>316</v>
          </cell>
          <cell r="S47">
            <v>568</v>
          </cell>
        </row>
        <row r="48">
          <cell r="G48">
            <v>5162000</v>
          </cell>
          <cell r="H48" t="str">
            <v>Rhein-Kreis Neuss</v>
          </cell>
          <cell r="I48">
            <v>39066</v>
          </cell>
          <cell r="J48">
            <v>8.6808317741641599</v>
          </cell>
          <cell r="K48">
            <v>177</v>
          </cell>
          <cell r="L48">
            <v>4367</v>
          </cell>
          <cell r="M48">
            <v>2474</v>
          </cell>
          <cell r="N48">
            <v>1552</v>
          </cell>
          <cell r="O48">
            <v>1434</v>
          </cell>
          <cell r="P48">
            <v>565</v>
          </cell>
          <cell r="Q48">
            <v>9249</v>
          </cell>
          <cell r="R48">
            <v>5451</v>
          </cell>
          <cell r="S48">
            <v>13797</v>
          </cell>
        </row>
        <row r="49">
          <cell r="G49">
            <v>5162004</v>
          </cell>
          <cell r="H49" t="str">
            <v xml:space="preserve"> Dormagen, Stadt</v>
          </cell>
          <cell r="I49">
            <v>5311</v>
          </cell>
          <cell r="J49">
            <v>8.2901473526473524</v>
          </cell>
          <cell r="K49">
            <v>30</v>
          </cell>
          <cell r="L49">
            <v>613</v>
          </cell>
          <cell r="M49">
            <v>336</v>
          </cell>
          <cell r="N49">
            <v>231</v>
          </cell>
          <cell r="O49">
            <v>204</v>
          </cell>
          <cell r="P49">
            <v>69</v>
          </cell>
          <cell r="Q49">
            <v>1278</v>
          </cell>
          <cell r="R49">
            <v>688</v>
          </cell>
          <cell r="S49">
            <v>1862</v>
          </cell>
        </row>
        <row r="50">
          <cell r="G50">
            <v>5162008</v>
          </cell>
          <cell r="H50" t="str">
            <v xml:space="preserve"> Grevenbroich, Stadt</v>
          </cell>
          <cell r="I50">
            <v>5946</v>
          </cell>
          <cell r="J50">
            <v>9.4304610553361563</v>
          </cell>
          <cell r="K50">
            <v>33</v>
          </cell>
          <cell r="L50">
            <v>621</v>
          </cell>
          <cell r="M50">
            <v>426</v>
          </cell>
          <cell r="N50">
            <v>238</v>
          </cell>
          <cell r="O50">
            <v>196</v>
          </cell>
          <cell r="P50">
            <v>67</v>
          </cell>
          <cell r="Q50">
            <v>1347</v>
          </cell>
          <cell r="R50">
            <v>886</v>
          </cell>
          <cell r="S50">
            <v>2132</v>
          </cell>
        </row>
        <row r="51">
          <cell r="G51">
            <v>5162012</v>
          </cell>
          <cell r="H51" t="str">
            <v xml:space="preserve"> Jüchen</v>
          </cell>
          <cell r="I51">
            <v>2101</v>
          </cell>
          <cell r="J51">
            <v>9.0326741186586421</v>
          </cell>
          <cell r="K51">
            <v>11</v>
          </cell>
          <cell r="L51">
            <v>218</v>
          </cell>
          <cell r="M51">
            <v>146</v>
          </cell>
          <cell r="N51">
            <v>85</v>
          </cell>
          <cell r="O51">
            <v>74</v>
          </cell>
          <cell r="P51">
            <v>37</v>
          </cell>
          <cell r="Q51">
            <v>483</v>
          </cell>
          <cell r="R51">
            <v>279</v>
          </cell>
          <cell r="S51">
            <v>768</v>
          </cell>
        </row>
        <row r="52">
          <cell r="G52">
            <v>5162016</v>
          </cell>
          <cell r="H52" t="str">
            <v xml:space="preserve"> Kaarst, Stadt</v>
          </cell>
          <cell r="I52">
            <v>3511</v>
          </cell>
          <cell r="J52">
            <v>8.1111675830522572</v>
          </cell>
          <cell r="K52">
            <v>15</v>
          </cell>
          <cell r="L52">
            <v>402</v>
          </cell>
          <cell r="M52">
            <v>212</v>
          </cell>
          <cell r="N52">
            <v>141</v>
          </cell>
          <cell r="O52">
            <v>137</v>
          </cell>
          <cell r="P52">
            <v>61</v>
          </cell>
          <cell r="Q52">
            <v>891</v>
          </cell>
          <cell r="R52">
            <v>389</v>
          </cell>
          <cell r="S52">
            <v>1263</v>
          </cell>
        </row>
        <row r="53">
          <cell r="G53">
            <v>5162020</v>
          </cell>
          <cell r="H53" t="str">
            <v xml:space="preserve"> Korschenbroich, Stadt</v>
          </cell>
          <cell r="I53">
            <v>2710</v>
          </cell>
          <cell r="J53">
            <v>8.2315776684284074</v>
          </cell>
          <cell r="K53">
            <v>11</v>
          </cell>
          <cell r="L53">
            <v>308</v>
          </cell>
          <cell r="M53">
            <v>176</v>
          </cell>
          <cell r="N53">
            <v>92</v>
          </cell>
          <cell r="O53">
            <v>89</v>
          </cell>
          <cell r="P53">
            <v>52</v>
          </cell>
          <cell r="Q53">
            <v>718</v>
          </cell>
          <cell r="R53">
            <v>311</v>
          </cell>
          <cell r="S53">
            <v>953</v>
          </cell>
        </row>
        <row r="54">
          <cell r="G54">
            <v>5162022</v>
          </cell>
          <cell r="H54" t="str">
            <v xml:space="preserve"> Meerbusch, Stadt</v>
          </cell>
          <cell r="I54">
            <v>4187</v>
          </cell>
          <cell r="J54">
            <v>7.6277053122495078</v>
          </cell>
          <cell r="K54">
            <v>15</v>
          </cell>
          <cell r="L54">
            <v>502</v>
          </cell>
          <cell r="M54">
            <v>264</v>
          </cell>
          <cell r="N54">
            <v>168</v>
          </cell>
          <cell r="O54">
            <v>133</v>
          </cell>
          <cell r="P54">
            <v>78</v>
          </cell>
          <cell r="Q54">
            <v>1049</v>
          </cell>
          <cell r="R54">
            <v>529</v>
          </cell>
          <cell r="S54">
            <v>1449</v>
          </cell>
        </row>
        <row r="55">
          <cell r="G55">
            <v>5162024</v>
          </cell>
          <cell r="H55" t="str">
            <v xml:space="preserve"> Neuss, Stadt</v>
          </cell>
          <cell r="I55">
            <v>14302</v>
          </cell>
          <cell r="J55">
            <v>9.202517147747308</v>
          </cell>
          <cell r="K55">
            <v>58</v>
          </cell>
          <cell r="L55">
            <v>1582</v>
          </cell>
          <cell r="M55">
            <v>849</v>
          </cell>
          <cell r="N55">
            <v>554</v>
          </cell>
          <cell r="O55">
            <v>564</v>
          </cell>
          <cell r="P55">
            <v>185</v>
          </cell>
          <cell r="Q55">
            <v>3250</v>
          </cell>
          <cell r="R55">
            <v>2255</v>
          </cell>
          <cell r="S55">
            <v>5005</v>
          </cell>
        </row>
        <row r="56">
          <cell r="G56">
            <v>5162028</v>
          </cell>
          <cell r="H56" t="str">
            <v xml:space="preserve"> Rommerskirchen</v>
          </cell>
          <cell r="I56">
            <v>998</v>
          </cell>
          <cell r="J56">
            <v>7.5968638197457565</v>
          </cell>
          <cell r="K56">
            <v>4</v>
          </cell>
          <cell r="L56">
            <v>121</v>
          </cell>
          <cell r="M56">
            <v>65</v>
          </cell>
          <cell r="N56">
            <v>43</v>
          </cell>
          <cell r="O56">
            <v>37</v>
          </cell>
          <cell r="P56">
            <v>16</v>
          </cell>
          <cell r="Q56">
            <v>233</v>
          </cell>
          <cell r="R56">
            <v>114</v>
          </cell>
          <cell r="S56">
            <v>365</v>
          </cell>
        </row>
        <row r="57">
          <cell r="G57">
            <v>5166000</v>
          </cell>
          <cell r="H57" t="str">
            <v>Kreis Viersen</v>
          </cell>
          <cell r="I57">
            <v>28704</v>
          </cell>
          <cell r="J57">
            <v>9.6431846966851555</v>
          </cell>
          <cell r="K57">
            <v>122</v>
          </cell>
          <cell r="L57">
            <v>2956</v>
          </cell>
          <cell r="M57">
            <v>2002</v>
          </cell>
          <cell r="N57">
            <v>950</v>
          </cell>
          <cell r="O57">
            <v>777</v>
          </cell>
          <cell r="P57">
            <v>620</v>
          </cell>
          <cell r="Q57">
            <v>5319</v>
          </cell>
          <cell r="R57">
            <v>4237</v>
          </cell>
          <cell r="S57">
            <v>11721</v>
          </cell>
        </row>
        <row r="58">
          <cell r="G58">
            <v>5166004</v>
          </cell>
          <cell r="H58" t="str">
            <v xml:space="preserve"> Brüggen</v>
          </cell>
          <cell r="I58">
            <v>1402</v>
          </cell>
          <cell r="J58">
            <v>8.9596114519427417</v>
          </cell>
          <cell r="K58">
            <v>10</v>
          </cell>
          <cell r="L58">
            <v>154</v>
          </cell>
          <cell r="M58">
            <v>103</v>
          </cell>
          <cell r="N58">
            <v>43</v>
          </cell>
          <cell r="O58">
            <v>35</v>
          </cell>
          <cell r="P58">
            <v>30</v>
          </cell>
          <cell r="Q58">
            <v>237</v>
          </cell>
          <cell r="R58">
            <v>193</v>
          </cell>
          <cell r="S58">
            <v>597</v>
          </cell>
        </row>
        <row r="59">
          <cell r="G59">
            <v>5166008</v>
          </cell>
          <cell r="H59" t="str">
            <v xml:space="preserve"> Grefrath</v>
          </cell>
          <cell r="I59">
            <v>1550</v>
          </cell>
          <cell r="J59">
            <v>10.392919404586294</v>
          </cell>
          <cell r="K59">
            <v>9</v>
          </cell>
          <cell r="L59">
            <v>161</v>
          </cell>
          <cell r="M59">
            <v>102</v>
          </cell>
          <cell r="N59">
            <v>44</v>
          </cell>
          <cell r="O59">
            <v>36</v>
          </cell>
          <cell r="P59">
            <v>39</v>
          </cell>
          <cell r="Q59">
            <v>300</v>
          </cell>
          <cell r="R59">
            <v>248</v>
          </cell>
          <cell r="S59">
            <v>611</v>
          </cell>
        </row>
        <row r="60">
          <cell r="G60">
            <v>5166012</v>
          </cell>
          <cell r="H60" t="str">
            <v xml:space="preserve"> Kempen, Stadt</v>
          </cell>
          <cell r="I60">
            <v>3403</v>
          </cell>
          <cell r="J60">
            <v>9.7683497430892441</v>
          </cell>
          <cell r="K60">
            <v>17</v>
          </cell>
          <cell r="L60">
            <v>367</v>
          </cell>
          <cell r="M60">
            <v>237</v>
          </cell>
          <cell r="N60">
            <v>106</v>
          </cell>
          <cell r="O60">
            <v>91</v>
          </cell>
          <cell r="P60">
            <v>87</v>
          </cell>
          <cell r="Q60">
            <v>665</v>
          </cell>
          <cell r="R60">
            <v>487</v>
          </cell>
          <cell r="S60">
            <v>1346</v>
          </cell>
        </row>
        <row r="61">
          <cell r="G61">
            <v>5166016</v>
          </cell>
          <cell r="H61" t="str">
            <v xml:space="preserve"> Nettetal, Stadt</v>
          </cell>
          <cell r="I61">
            <v>3809</v>
          </cell>
          <cell r="J61">
            <v>9.0768277571251552</v>
          </cell>
          <cell r="K61">
            <v>15</v>
          </cell>
          <cell r="L61">
            <v>433</v>
          </cell>
          <cell r="M61">
            <v>237</v>
          </cell>
          <cell r="N61">
            <v>135</v>
          </cell>
          <cell r="O61">
            <v>98</v>
          </cell>
          <cell r="P61">
            <v>88</v>
          </cell>
          <cell r="Q61">
            <v>688</v>
          </cell>
          <cell r="R61">
            <v>602</v>
          </cell>
          <cell r="S61">
            <v>1513</v>
          </cell>
        </row>
        <row r="62">
          <cell r="G62">
            <v>5166020</v>
          </cell>
          <cell r="H62" t="str">
            <v xml:space="preserve"> Niederkrüchten</v>
          </cell>
          <cell r="I62">
            <v>1431</v>
          </cell>
          <cell r="J62">
            <v>9.4243940990516339</v>
          </cell>
          <cell r="K62">
            <v>7</v>
          </cell>
          <cell r="L62">
            <v>149</v>
          </cell>
          <cell r="M62">
            <v>105</v>
          </cell>
          <cell r="N62">
            <v>38</v>
          </cell>
          <cell r="O62">
            <v>42</v>
          </cell>
          <cell r="P62">
            <v>35</v>
          </cell>
          <cell r="Q62">
            <v>274</v>
          </cell>
          <cell r="R62">
            <v>170</v>
          </cell>
          <cell r="S62">
            <v>611</v>
          </cell>
        </row>
        <row r="63">
          <cell r="G63">
            <v>5166024</v>
          </cell>
          <cell r="H63" t="str">
            <v xml:space="preserve"> Schwalmtal</v>
          </cell>
          <cell r="I63">
            <v>1749</v>
          </cell>
          <cell r="J63">
            <v>9.1384084852918122</v>
          </cell>
          <cell r="K63">
            <v>12</v>
          </cell>
          <cell r="L63">
            <v>163</v>
          </cell>
          <cell r="M63">
            <v>126</v>
          </cell>
          <cell r="N63">
            <v>50</v>
          </cell>
          <cell r="O63">
            <v>41</v>
          </cell>
          <cell r="P63">
            <v>39</v>
          </cell>
          <cell r="Q63">
            <v>361</v>
          </cell>
          <cell r="R63">
            <v>244</v>
          </cell>
          <cell r="S63">
            <v>713</v>
          </cell>
        </row>
        <row r="64">
          <cell r="G64">
            <v>5166028</v>
          </cell>
          <cell r="H64" t="str">
            <v xml:space="preserve"> Tönisvorst, Stadt</v>
          </cell>
          <cell r="I64">
            <v>2826</v>
          </cell>
          <cell r="J64">
            <v>9.6463681048607324</v>
          </cell>
          <cell r="K64">
            <v>15</v>
          </cell>
          <cell r="L64">
            <v>299</v>
          </cell>
          <cell r="M64">
            <v>216</v>
          </cell>
          <cell r="N64">
            <v>90</v>
          </cell>
          <cell r="O64">
            <v>86</v>
          </cell>
          <cell r="P64">
            <v>59</v>
          </cell>
          <cell r="Q64">
            <v>494</v>
          </cell>
          <cell r="R64">
            <v>406</v>
          </cell>
          <cell r="S64">
            <v>1161</v>
          </cell>
        </row>
        <row r="65">
          <cell r="G65">
            <v>5166032</v>
          </cell>
          <cell r="H65" t="str">
            <v xml:space="preserve"> Viersen, Stadt</v>
          </cell>
          <cell r="I65">
            <v>8142</v>
          </cell>
          <cell r="J65">
            <v>10.722893152994166</v>
          </cell>
          <cell r="K65">
            <v>22</v>
          </cell>
          <cell r="L65">
            <v>788</v>
          </cell>
          <cell r="M65">
            <v>536</v>
          </cell>
          <cell r="N65">
            <v>312</v>
          </cell>
          <cell r="O65">
            <v>262</v>
          </cell>
          <cell r="P65">
            <v>145</v>
          </cell>
          <cell r="Q65">
            <v>1398</v>
          </cell>
          <cell r="R65">
            <v>1330</v>
          </cell>
          <cell r="S65">
            <v>3349</v>
          </cell>
        </row>
        <row r="66">
          <cell r="G66">
            <v>5166036</v>
          </cell>
          <cell r="H66" t="str">
            <v xml:space="preserve"> Willich, Stadt</v>
          </cell>
          <cell r="I66">
            <v>4392</v>
          </cell>
          <cell r="J66">
            <v>8.6545282572712221</v>
          </cell>
          <cell r="K66">
            <v>15</v>
          </cell>
          <cell r="L66">
            <v>442</v>
          </cell>
          <cell r="M66">
            <v>340</v>
          </cell>
          <cell r="N66">
            <v>132</v>
          </cell>
          <cell r="O66">
            <v>86</v>
          </cell>
          <cell r="P66">
            <v>98</v>
          </cell>
          <cell r="Q66">
            <v>902</v>
          </cell>
          <cell r="R66">
            <v>557</v>
          </cell>
          <cell r="S66">
            <v>1820</v>
          </cell>
        </row>
        <row r="67">
          <cell r="G67">
            <v>5170000</v>
          </cell>
          <cell r="H67" t="str">
            <v>Kreis Wesel</v>
          </cell>
          <cell r="I67">
            <v>52766</v>
          </cell>
          <cell r="J67">
            <v>11.404820777064998</v>
          </cell>
          <cell r="K67">
            <v>181</v>
          </cell>
          <cell r="L67">
            <v>7930</v>
          </cell>
          <cell r="M67">
            <v>5139</v>
          </cell>
          <cell r="N67">
            <v>1918</v>
          </cell>
          <cell r="O67">
            <v>1705</v>
          </cell>
          <cell r="P67">
            <v>1197</v>
          </cell>
          <cell r="Q67">
            <v>11910</v>
          </cell>
          <cell r="R67">
            <v>10038</v>
          </cell>
          <cell r="S67">
            <v>12748</v>
          </cell>
        </row>
        <row r="68">
          <cell r="G68">
            <v>5170004</v>
          </cell>
          <cell r="H68" t="str">
            <v xml:space="preserve"> Alpen</v>
          </cell>
          <cell r="I68">
            <v>1321</v>
          </cell>
          <cell r="J68">
            <v>10.321925300828253</v>
          </cell>
          <cell r="K68">
            <v>5</v>
          </cell>
          <cell r="L68">
            <v>220</v>
          </cell>
          <cell r="M68">
            <v>139</v>
          </cell>
          <cell r="N68">
            <v>50</v>
          </cell>
          <cell r="O68">
            <v>22</v>
          </cell>
          <cell r="P68">
            <v>35</v>
          </cell>
          <cell r="Q68">
            <v>299</v>
          </cell>
          <cell r="R68">
            <v>254</v>
          </cell>
          <cell r="S68">
            <v>297</v>
          </cell>
        </row>
        <row r="69">
          <cell r="G69">
            <v>5170008</v>
          </cell>
          <cell r="H69" t="str">
            <v xml:space="preserve"> Dinslaken, Stadt</v>
          </cell>
          <cell r="I69">
            <v>8251</v>
          </cell>
          <cell r="J69">
            <v>12.232402300895453</v>
          </cell>
          <cell r="K69">
            <v>23</v>
          </cell>
          <cell r="L69">
            <v>1254</v>
          </cell>
          <cell r="M69">
            <v>820</v>
          </cell>
          <cell r="N69">
            <v>311</v>
          </cell>
          <cell r="O69">
            <v>262</v>
          </cell>
          <cell r="P69">
            <v>178</v>
          </cell>
          <cell r="Q69">
            <v>1873</v>
          </cell>
          <cell r="R69">
            <v>1484</v>
          </cell>
          <cell r="S69">
            <v>2046</v>
          </cell>
        </row>
        <row r="70">
          <cell r="G70">
            <v>5170012</v>
          </cell>
          <cell r="H70" t="str">
            <v xml:space="preserve"> Hamminkeln, Stadt</v>
          </cell>
          <cell r="I70">
            <v>2601</v>
          </cell>
          <cell r="J70">
            <v>9.6347607052896738</v>
          </cell>
          <cell r="K70">
            <v>6</v>
          </cell>
          <cell r="L70">
            <v>421</v>
          </cell>
          <cell r="M70">
            <v>257</v>
          </cell>
          <cell r="N70">
            <v>98</v>
          </cell>
          <cell r="O70">
            <v>80</v>
          </cell>
          <cell r="P70">
            <v>68</v>
          </cell>
          <cell r="Q70">
            <v>583</v>
          </cell>
          <cell r="R70">
            <v>480</v>
          </cell>
          <cell r="S70">
            <v>608</v>
          </cell>
        </row>
        <row r="71">
          <cell r="G71">
            <v>5170016</v>
          </cell>
          <cell r="H71" t="str">
            <v xml:space="preserve"> Hünxe</v>
          </cell>
          <cell r="I71">
            <v>1489</v>
          </cell>
          <cell r="J71">
            <v>10.812577154890713</v>
          </cell>
          <cell r="K71">
            <v>4</v>
          </cell>
          <cell r="L71">
            <v>236</v>
          </cell>
          <cell r="M71">
            <v>162</v>
          </cell>
          <cell r="N71">
            <v>49</v>
          </cell>
          <cell r="O71">
            <v>42</v>
          </cell>
          <cell r="P71">
            <v>39</v>
          </cell>
          <cell r="Q71">
            <v>387</v>
          </cell>
          <cell r="R71">
            <v>214</v>
          </cell>
          <cell r="S71">
            <v>356</v>
          </cell>
        </row>
        <row r="72">
          <cell r="G72">
            <v>5170020</v>
          </cell>
          <cell r="H72" t="str">
            <v xml:space="preserve"> Kamp-Lintfort, Stadt</v>
          </cell>
          <cell r="I72">
            <v>4572</v>
          </cell>
          <cell r="J72">
            <v>12.132791975161213</v>
          </cell>
          <cell r="K72">
            <v>20</v>
          </cell>
          <cell r="L72">
            <v>686</v>
          </cell>
          <cell r="M72">
            <v>467</v>
          </cell>
          <cell r="N72">
            <v>183</v>
          </cell>
          <cell r="O72">
            <v>144</v>
          </cell>
          <cell r="P72">
            <v>78</v>
          </cell>
          <cell r="Q72">
            <v>996</v>
          </cell>
          <cell r="R72">
            <v>912</v>
          </cell>
          <cell r="S72">
            <v>1086</v>
          </cell>
        </row>
        <row r="73">
          <cell r="G73">
            <v>5170024</v>
          </cell>
          <cell r="H73" t="str">
            <v xml:space="preserve"> Moers, Stadt</v>
          </cell>
          <cell r="I73">
            <v>12000</v>
          </cell>
          <cell r="J73">
            <v>11.48006773239962</v>
          </cell>
          <cell r="K73">
            <v>31</v>
          </cell>
          <cell r="L73">
            <v>1838</v>
          </cell>
          <cell r="M73">
            <v>1084</v>
          </cell>
          <cell r="N73">
            <v>460</v>
          </cell>
          <cell r="O73">
            <v>408</v>
          </cell>
          <cell r="P73">
            <v>296</v>
          </cell>
          <cell r="Q73">
            <v>2790</v>
          </cell>
          <cell r="R73">
            <v>2257</v>
          </cell>
          <cell r="S73">
            <v>2836</v>
          </cell>
        </row>
        <row r="74">
          <cell r="G74">
            <v>5170028</v>
          </cell>
          <cell r="H74" t="str">
            <v xml:space="preserve"> Neukirchen-Vluyn, Stadt</v>
          </cell>
          <cell r="I74">
            <v>3093</v>
          </cell>
          <cell r="J74">
            <v>11.380528368533373</v>
          </cell>
          <cell r="K74">
            <v>13</v>
          </cell>
          <cell r="L74">
            <v>466</v>
          </cell>
          <cell r="M74">
            <v>302</v>
          </cell>
          <cell r="N74">
            <v>105</v>
          </cell>
          <cell r="O74">
            <v>104</v>
          </cell>
          <cell r="P74">
            <v>70</v>
          </cell>
          <cell r="Q74">
            <v>665</v>
          </cell>
          <cell r="R74">
            <v>599</v>
          </cell>
          <cell r="S74">
            <v>769</v>
          </cell>
        </row>
        <row r="75">
          <cell r="G75">
            <v>5170032</v>
          </cell>
          <cell r="H75" t="str">
            <v xml:space="preserve"> Rheinberg, Stadt</v>
          </cell>
          <cell r="I75">
            <v>3260</v>
          </cell>
          <cell r="J75">
            <v>10.508332527479611</v>
          </cell>
          <cell r="K75">
            <v>10</v>
          </cell>
          <cell r="L75">
            <v>482</v>
          </cell>
          <cell r="M75">
            <v>304</v>
          </cell>
          <cell r="N75">
            <v>87</v>
          </cell>
          <cell r="O75">
            <v>96</v>
          </cell>
          <cell r="P75">
            <v>78</v>
          </cell>
          <cell r="Q75">
            <v>752</v>
          </cell>
          <cell r="R75">
            <v>638</v>
          </cell>
          <cell r="S75">
            <v>813</v>
          </cell>
        </row>
        <row r="76">
          <cell r="G76">
            <v>5170036</v>
          </cell>
          <cell r="H76" t="str">
            <v xml:space="preserve"> Schermbeck</v>
          </cell>
          <cell r="I76">
            <v>1397</v>
          </cell>
          <cell r="J76">
            <v>10.245691235790245</v>
          </cell>
          <cell r="K76">
            <v>6</v>
          </cell>
          <cell r="L76">
            <v>207</v>
          </cell>
          <cell r="M76">
            <v>125</v>
          </cell>
          <cell r="N76">
            <v>45</v>
          </cell>
          <cell r="O76">
            <v>39</v>
          </cell>
          <cell r="P76">
            <v>40</v>
          </cell>
          <cell r="Q76">
            <v>330</v>
          </cell>
          <cell r="R76">
            <v>267</v>
          </cell>
          <cell r="S76">
            <v>338</v>
          </cell>
        </row>
        <row r="77">
          <cell r="G77">
            <v>5170040</v>
          </cell>
          <cell r="H77" t="str">
            <v xml:space="preserve"> Sonsbeck</v>
          </cell>
          <cell r="I77">
            <v>872</v>
          </cell>
          <cell r="J77">
            <v>9.8877423744188686</v>
          </cell>
          <cell r="K77">
            <v>2</v>
          </cell>
          <cell r="L77">
            <v>98</v>
          </cell>
          <cell r="M77">
            <v>46</v>
          </cell>
          <cell r="N77">
            <v>23</v>
          </cell>
          <cell r="O77">
            <v>25</v>
          </cell>
          <cell r="P77">
            <v>12</v>
          </cell>
          <cell r="Q77">
            <v>178</v>
          </cell>
          <cell r="R77">
            <v>271</v>
          </cell>
          <cell r="S77">
            <v>217</v>
          </cell>
        </row>
        <row r="78">
          <cell r="G78">
            <v>5170044</v>
          </cell>
          <cell r="H78" t="str">
            <v xml:space="preserve"> Voerde (Niederrhein), Stadt</v>
          </cell>
          <cell r="I78">
            <v>4458</v>
          </cell>
          <cell r="J78">
            <v>12.155419222903884</v>
          </cell>
          <cell r="K78">
            <v>24</v>
          </cell>
          <cell r="L78">
            <v>670</v>
          </cell>
          <cell r="M78">
            <v>483</v>
          </cell>
          <cell r="N78">
            <v>156</v>
          </cell>
          <cell r="O78">
            <v>167</v>
          </cell>
          <cell r="P78">
            <v>96</v>
          </cell>
          <cell r="Q78">
            <v>1004</v>
          </cell>
          <cell r="R78">
            <v>764</v>
          </cell>
          <cell r="S78">
            <v>1094</v>
          </cell>
        </row>
        <row r="79">
          <cell r="G79">
            <v>5170048</v>
          </cell>
          <cell r="H79" t="str">
            <v xml:space="preserve"> Wesel, Stadt</v>
          </cell>
          <cell r="I79">
            <v>7175</v>
          </cell>
          <cell r="J79">
            <v>11.840910966251341</v>
          </cell>
          <cell r="K79">
            <v>28</v>
          </cell>
          <cell r="L79">
            <v>1008</v>
          </cell>
          <cell r="M79">
            <v>730</v>
          </cell>
          <cell r="N79">
            <v>252</v>
          </cell>
          <cell r="O79">
            <v>241</v>
          </cell>
          <cell r="P79">
            <v>152</v>
          </cell>
          <cell r="Q79">
            <v>1580</v>
          </cell>
          <cell r="R79">
            <v>1460</v>
          </cell>
          <cell r="S79">
            <v>1724</v>
          </cell>
        </row>
        <row r="80">
          <cell r="G80">
            <v>5170052</v>
          </cell>
          <cell r="H80" t="str">
            <v xml:space="preserve"> Xanten, Stadt</v>
          </cell>
          <cell r="I80">
            <v>2277</v>
          </cell>
          <cell r="J80">
            <v>10.585774058577407</v>
          </cell>
          <cell r="K80">
            <v>9</v>
          </cell>
          <cell r="L80">
            <v>344</v>
          </cell>
          <cell r="M80">
            <v>220</v>
          </cell>
          <cell r="N80">
            <v>99</v>
          </cell>
          <cell r="O80">
            <v>75</v>
          </cell>
          <cell r="P80">
            <v>55</v>
          </cell>
          <cell r="Q80">
            <v>473</v>
          </cell>
          <cell r="R80">
            <v>438</v>
          </cell>
          <cell r="S80">
            <v>564</v>
          </cell>
        </row>
        <row r="81">
          <cell r="G81">
            <v>5300000</v>
          </cell>
          <cell r="H81" t="str">
            <v>Reg.-Bez. Köln</v>
          </cell>
          <cell r="I81">
            <v>404735</v>
          </cell>
          <cell r="J81">
            <v>9.1519910925609818</v>
          </cell>
          <cell r="K81">
            <v>1994</v>
          </cell>
          <cell r="L81">
            <v>41670</v>
          </cell>
          <cell r="M81">
            <v>43193</v>
          </cell>
          <cell r="N81">
            <v>16723</v>
          </cell>
          <cell r="O81">
            <v>13826</v>
          </cell>
          <cell r="P81">
            <v>11389</v>
          </cell>
          <cell r="Q81">
            <v>90308</v>
          </cell>
          <cell r="R81">
            <v>74846</v>
          </cell>
          <cell r="S81">
            <v>110786</v>
          </cell>
        </row>
        <row r="82">
          <cell r="G82">
            <v>5314000</v>
          </cell>
          <cell r="H82" t="str">
            <v>Bonn, Stadt</v>
          </cell>
          <cell r="I82">
            <v>26598</v>
          </cell>
          <cell r="J82">
            <v>8.3429263289304867</v>
          </cell>
          <cell r="K82">
            <v>116</v>
          </cell>
          <cell r="L82">
            <v>2731</v>
          </cell>
          <cell r="M82">
            <v>2774</v>
          </cell>
          <cell r="N82">
            <v>1160</v>
          </cell>
          <cell r="O82">
            <v>727</v>
          </cell>
          <cell r="P82">
            <v>904</v>
          </cell>
          <cell r="Q82">
            <v>5587</v>
          </cell>
          <cell r="R82">
            <v>5391</v>
          </cell>
          <cell r="S82">
            <v>7208</v>
          </cell>
        </row>
        <row r="83">
          <cell r="G83">
            <v>5315000</v>
          </cell>
          <cell r="H83" t="str">
            <v>Köln, Stadt</v>
          </cell>
          <cell r="I83">
            <v>89677</v>
          </cell>
          <cell r="J83">
            <v>8.4554518179641001</v>
          </cell>
          <cell r="K83">
            <v>383</v>
          </cell>
          <cell r="L83">
            <v>8085</v>
          </cell>
          <cell r="M83">
            <v>9087</v>
          </cell>
          <cell r="N83">
            <v>3955</v>
          </cell>
          <cell r="O83">
            <v>3321</v>
          </cell>
          <cell r="P83">
            <v>2613</v>
          </cell>
          <cell r="Q83">
            <v>18018</v>
          </cell>
          <cell r="R83">
            <v>16628</v>
          </cell>
          <cell r="S83">
            <v>27587</v>
          </cell>
        </row>
        <row r="84">
          <cell r="G84">
            <v>5316000</v>
          </cell>
          <cell r="H84" t="str">
            <v>Leverkusen, Stadt</v>
          </cell>
          <cell r="I84">
            <v>16083</v>
          </cell>
          <cell r="J84">
            <v>9.8374794326154369</v>
          </cell>
          <cell r="K84">
            <v>71</v>
          </cell>
          <cell r="L84">
            <v>1802</v>
          </cell>
          <cell r="M84">
            <v>1907</v>
          </cell>
          <cell r="N84">
            <v>631</v>
          </cell>
          <cell r="O84">
            <v>533</v>
          </cell>
          <cell r="P84">
            <v>450</v>
          </cell>
          <cell r="Q84">
            <v>3818</v>
          </cell>
          <cell r="R84">
            <v>2965</v>
          </cell>
          <cell r="S84">
            <v>3906</v>
          </cell>
        </row>
        <row r="85">
          <cell r="G85">
            <v>5334000</v>
          </cell>
          <cell r="H85" t="str">
            <v>Städteregion Aachen</v>
          </cell>
          <cell r="I85">
            <v>56485</v>
          </cell>
          <cell r="J85">
            <v>10.19728409415044</v>
          </cell>
          <cell r="K85">
            <v>237</v>
          </cell>
          <cell r="L85">
            <v>6192</v>
          </cell>
          <cell r="M85">
            <v>6625</v>
          </cell>
          <cell r="N85">
            <v>2179</v>
          </cell>
          <cell r="O85">
            <v>2042</v>
          </cell>
          <cell r="P85">
            <v>1276</v>
          </cell>
          <cell r="Q85">
            <v>12819</v>
          </cell>
          <cell r="R85">
            <v>10073</v>
          </cell>
          <cell r="S85">
            <v>15042</v>
          </cell>
        </row>
        <row r="86">
          <cell r="G86">
            <v>5334002</v>
          </cell>
          <cell r="H86" t="str">
            <v xml:space="preserve"> Aachen, Stadt</v>
          </cell>
          <cell r="I86">
            <v>22951</v>
          </cell>
          <cell r="J86">
            <v>9.3340382699229316</v>
          </cell>
          <cell r="K86">
            <v>80</v>
          </cell>
          <cell r="L86">
            <v>2530</v>
          </cell>
          <cell r="M86">
            <v>2809</v>
          </cell>
          <cell r="N86">
            <v>848</v>
          </cell>
          <cell r="O86">
            <v>795</v>
          </cell>
          <cell r="P86">
            <v>560</v>
          </cell>
          <cell r="Q86">
            <v>4948</v>
          </cell>
          <cell r="R86">
            <v>4446</v>
          </cell>
          <cell r="S86">
            <v>5935</v>
          </cell>
        </row>
        <row r="87">
          <cell r="G87">
            <v>5334004</v>
          </cell>
          <cell r="H87" t="str">
            <v xml:space="preserve"> Alsdorf, Stadt</v>
          </cell>
          <cell r="I87">
            <v>5296</v>
          </cell>
          <cell r="J87">
            <v>11.29692832764505</v>
          </cell>
          <cell r="K87">
            <v>29</v>
          </cell>
          <cell r="L87">
            <v>519</v>
          </cell>
          <cell r="M87">
            <v>527</v>
          </cell>
          <cell r="N87">
            <v>223</v>
          </cell>
          <cell r="O87">
            <v>243</v>
          </cell>
          <cell r="P87">
            <v>97</v>
          </cell>
          <cell r="Q87">
            <v>1300</v>
          </cell>
          <cell r="R87">
            <v>855</v>
          </cell>
          <cell r="S87">
            <v>1503</v>
          </cell>
        </row>
        <row r="88">
          <cell r="G88">
            <v>5334008</v>
          </cell>
          <cell r="H88" t="str">
            <v xml:space="preserve"> Baesweiler, Stadt</v>
          </cell>
          <cell r="I88">
            <v>2811</v>
          </cell>
          <cell r="J88">
            <v>10.481375144487117</v>
          </cell>
          <cell r="K88">
            <v>15</v>
          </cell>
          <cell r="L88">
            <v>306</v>
          </cell>
          <cell r="M88">
            <v>290</v>
          </cell>
          <cell r="N88">
            <v>118</v>
          </cell>
          <cell r="O88">
            <v>118</v>
          </cell>
          <cell r="P88">
            <v>58</v>
          </cell>
          <cell r="Q88">
            <v>605</v>
          </cell>
          <cell r="R88">
            <v>441</v>
          </cell>
          <cell r="S88">
            <v>860</v>
          </cell>
        </row>
        <row r="89">
          <cell r="G89">
            <v>5334012</v>
          </cell>
          <cell r="H89" t="str">
            <v xml:space="preserve"> Eschweiler, Stadt</v>
          </cell>
          <cell r="I89">
            <v>6600</v>
          </cell>
          <cell r="J89">
            <v>11.804897243735356</v>
          </cell>
          <cell r="K89">
            <v>27</v>
          </cell>
          <cell r="L89">
            <v>717</v>
          </cell>
          <cell r="M89">
            <v>742</v>
          </cell>
          <cell r="N89">
            <v>253</v>
          </cell>
          <cell r="O89">
            <v>252</v>
          </cell>
          <cell r="P89">
            <v>127</v>
          </cell>
          <cell r="Q89">
            <v>1546</v>
          </cell>
          <cell r="R89">
            <v>1203</v>
          </cell>
          <cell r="S89">
            <v>1733</v>
          </cell>
        </row>
        <row r="90">
          <cell r="G90">
            <v>5334016</v>
          </cell>
          <cell r="H90" t="str">
            <v xml:space="preserve"> Herzogenrath, Stadt</v>
          </cell>
          <cell r="I90">
            <v>5213</v>
          </cell>
          <cell r="J90">
            <v>11.190777751540262</v>
          </cell>
          <cell r="K90">
            <v>26</v>
          </cell>
          <cell r="L90">
            <v>530</v>
          </cell>
          <cell r="M90">
            <v>587</v>
          </cell>
          <cell r="N90">
            <v>211</v>
          </cell>
          <cell r="O90">
            <v>182</v>
          </cell>
          <cell r="P90">
            <v>121</v>
          </cell>
          <cell r="Q90">
            <v>1250</v>
          </cell>
          <cell r="R90">
            <v>876</v>
          </cell>
          <cell r="S90">
            <v>1430</v>
          </cell>
        </row>
        <row r="91">
          <cell r="G91">
            <v>5334020</v>
          </cell>
          <cell r="H91" t="str">
            <v xml:space="preserve"> Monschau, Stadt</v>
          </cell>
          <cell r="I91">
            <v>1159</v>
          </cell>
          <cell r="J91">
            <v>9.3830958549222796</v>
          </cell>
          <cell r="K91">
            <v>7</v>
          </cell>
          <cell r="L91">
            <v>147</v>
          </cell>
          <cell r="M91">
            <v>127</v>
          </cell>
          <cell r="N91">
            <v>48</v>
          </cell>
          <cell r="O91">
            <v>48</v>
          </cell>
          <cell r="P91">
            <v>38</v>
          </cell>
          <cell r="Q91">
            <v>254</v>
          </cell>
          <cell r="R91">
            <v>198</v>
          </cell>
          <cell r="S91">
            <v>292</v>
          </cell>
        </row>
        <row r="92">
          <cell r="G92">
            <v>5334024</v>
          </cell>
          <cell r="H92" t="str">
            <v xml:space="preserve"> Roetgen</v>
          </cell>
          <cell r="I92">
            <v>655</v>
          </cell>
          <cell r="J92">
            <v>7.6814823501817759</v>
          </cell>
          <cell r="K92">
            <v>3</v>
          </cell>
          <cell r="L92">
            <v>74</v>
          </cell>
          <cell r="M92">
            <v>71</v>
          </cell>
          <cell r="N92">
            <v>25</v>
          </cell>
          <cell r="O92">
            <v>18</v>
          </cell>
          <cell r="P92">
            <v>14</v>
          </cell>
          <cell r="Q92">
            <v>161</v>
          </cell>
          <cell r="R92">
            <v>105</v>
          </cell>
          <cell r="S92">
            <v>184</v>
          </cell>
        </row>
        <row r="93">
          <cell r="G93">
            <v>5334028</v>
          </cell>
          <cell r="H93" t="str">
            <v xml:space="preserve"> Simmerath</v>
          </cell>
          <cell r="I93">
            <v>1500</v>
          </cell>
          <cell r="J93">
            <v>9.8257565832569096</v>
          </cell>
          <cell r="K93">
            <v>2</v>
          </cell>
          <cell r="L93">
            <v>198</v>
          </cell>
          <cell r="M93">
            <v>161</v>
          </cell>
          <cell r="N93">
            <v>68</v>
          </cell>
          <cell r="O93">
            <v>48</v>
          </cell>
          <cell r="P93">
            <v>34</v>
          </cell>
          <cell r="Q93">
            <v>337</v>
          </cell>
          <cell r="R93">
            <v>277</v>
          </cell>
          <cell r="S93">
            <v>375</v>
          </cell>
        </row>
        <row r="94">
          <cell r="G94">
            <v>5334032</v>
          </cell>
          <cell r="H94" t="str">
            <v xml:space="preserve"> Stolberg (Rhld.), Stadt</v>
          </cell>
          <cell r="I94">
            <v>6082</v>
          </cell>
          <cell r="J94">
            <v>10.719258358448332</v>
          </cell>
          <cell r="K94">
            <v>31</v>
          </cell>
          <cell r="L94">
            <v>710</v>
          </cell>
          <cell r="M94">
            <v>796</v>
          </cell>
          <cell r="N94">
            <v>245</v>
          </cell>
          <cell r="O94">
            <v>188</v>
          </cell>
          <cell r="P94">
            <v>133</v>
          </cell>
          <cell r="Q94">
            <v>1474</v>
          </cell>
          <cell r="R94">
            <v>935</v>
          </cell>
          <cell r="S94">
            <v>1570</v>
          </cell>
        </row>
        <row r="95">
          <cell r="G95">
            <v>5334036</v>
          </cell>
          <cell r="H95" t="str">
            <v xml:space="preserve"> Würselen, Stadt</v>
          </cell>
          <cell r="I95">
            <v>4218</v>
          </cell>
          <cell r="J95">
            <v>10.825932960320312</v>
          </cell>
          <cell r="K95">
            <v>17</v>
          </cell>
          <cell r="L95">
            <v>461</v>
          </cell>
          <cell r="M95">
            <v>515</v>
          </cell>
          <cell r="N95">
            <v>140</v>
          </cell>
          <cell r="O95">
            <v>150</v>
          </cell>
          <cell r="P95">
            <v>94</v>
          </cell>
          <cell r="Q95">
            <v>944</v>
          </cell>
          <cell r="R95">
            <v>737</v>
          </cell>
          <cell r="S95">
            <v>1160</v>
          </cell>
        </row>
        <row r="96">
          <cell r="G96">
            <v>5358000</v>
          </cell>
          <cell r="H96" t="str">
            <v>Kreis Düren</v>
          </cell>
          <cell r="I96">
            <v>27401</v>
          </cell>
          <cell r="J96">
            <v>10.425449343296757</v>
          </cell>
          <cell r="K96">
            <v>252</v>
          </cell>
          <cell r="L96">
            <v>3117</v>
          </cell>
          <cell r="M96">
            <v>3022</v>
          </cell>
          <cell r="N96">
            <v>1293</v>
          </cell>
          <cell r="O96">
            <v>925</v>
          </cell>
          <cell r="P96">
            <v>890</v>
          </cell>
          <cell r="Q96">
            <v>6877</v>
          </cell>
          <cell r="R96">
            <v>4785</v>
          </cell>
          <cell r="S96">
            <v>6240</v>
          </cell>
        </row>
        <row r="97">
          <cell r="G97">
            <v>5358004</v>
          </cell>
          <cell r="H97" t="str">
            <v xml:space="preserve"> Aldenhoven</v>
          </cell>
          <cell r="I97">
            <v>1252</v>
          </cell>
          <cell r="J97">
            <v>8.9865058857306916</v>
          </cell>
          <cell r="K97">
            <v>11</v>
          </cell>
          <cell r="L97">
            <v>162</v>
          </cell>
          <cell r="M97">
            <v>118</v>
          </cell>
          <cell r="N97">
            <v>54</v>
          </cell>
          <cell r="O97">
            <v>48</v>
          </cell>
          <cell r="P97">
            <v>30</v>
          </cell>
          <cell r="Q97">
            <v>340</v>
          </cell>
          <cell r="R97">
            <v>190</v>
          </cell>
          <cell r="S97">
            <v>299</v>
          </cell>
        </row>
        <row r="98">
          <cell r="G98">
            <v>5358008</v>
          </cell>
          <cell r="H98" t="str">
            <v xml:space="preserve"> Düren, Stadt</v>
          </cell>
          <cell r="I98">
            <v>10516</v>
          </cell>
          <cell r="J98">
            <v>11.652852267186738</v>
          </cell>
          <cell r="K98">
            <v>95</v>
          </cell>
          <cell r="L98">
            <v>1092</v>
          </cell>
          <cell r="M98">
            <v>1094</v>
          </cell>
          <cell r="N98">
            <v>630</v>
          </cell>
          <cell r="O98">
            <v>388</v>
          </cell>
          <cell r="P98">
            <v>302</v>
          </cell>
          <cell r="Q98">
            <v>2495</v>
          </cell>
          <cell r="R98">
            <v>2106</v>
          </cell>
          <cell r="S98">
            <v>2314</v>
          </cell>
        </row>
        <row r="99">
          <cell r="G99">
            <v>5358012</v>
          </cell>
          <cell r="H99" t="str">
            <v xml:space="preserve"> Heimbach, Stadt</v>
          </cell>
          <cell r="I99">
            <v>503</v>
          </cell>
          <cell r="J99">
            <v>11.520842876775079</v>
          </cell>
          <cell r="K99">
            <v>9</v>
          </cell>
          <cell r="L99">
            <v>64</v>
          </cell>
          <cell r="M99">
            <v>38</v>
          </cell>
          <cell r="N99">
            <v>18</v>
          </cell>
          <cell r="O99">
            <v>15</v>
          </cell>
          <cell r="P99">
            <v>28</v>
          </cell>
          <cell r="Q99">
            <v>112</v>
          </cell>
          <cell r="R99">
            <v>106</v>
          </cell>
          <cell r="S99">
            <v>113</v>
          </cell>
        </row>
        <row r="100">
          <cell r="G100">
            <v>5358016</v>
          </cell>
          <cell r="H100" t="str">
            <v xml:space="preserve"> Hürtgenwald</v>
          </cell>
          <cell r="I100">
            <v>792</v>
          </cell>
          <cell r="J100">
            <v>9.020501138952163</v>
          </cell>
          <cell r="K100">
            <v>12</v>
          </cell>
          <cell r="L100">
            <v>93</v>
          </cell>
          <cell r="M100">
            <v>92</v>
          </cell>
          <cell r="N100">
            <v>40</v>
          </cell>
          <cell r="O100">
            <v>25</v>
          </cell>
          <cell r="P100">
            <v>23</v>
          </cell>
          <cell r="Q100">
            <v>219</v>
          </cell>
          <cell r="R100">
            <v>122</v>
          </cell>
          <cell r="S100">
            <v>166</v>
          </cell>
        </row>
        <row r="101">
          <cell r="G101">
            <v>5358020</v>
          </cell>
          <cell r="H101" t="str">
            <v xml:space="preserve"> Inden</v>
          </cell>
          <cell r="I101">
            <v>665</v>
          </cell>
          <cell r="J101">
            <v>9.1446644664466454</v>
          </cell>
          <cell r="K101">
            <v>6</v>
          </cell>
          <cell r="L101">
            <v>87</v>
          </cell>
          <cell r="M101">
            <v>89</v>
          </cell>
          <cell r="N101">
            <v>23</v>
          </cell>
          <cell r="O101">
            <v>34</v>
          </cell>
          <cell r="P101">
            <v>31</v>
          </cell>
          <cell r="Q101">
            <v>154</v>
          </cell>
          <cell r="R101">
            <v>94</v>
          </cell>
          <cell r="S101">
            <v>147</v>
          </cell>
        </row>
        <row r="102">
          <cell r="G102">
            <v>5358024</v>
          </cell>
          <cell r="H102" t="str">
            <v xml:space="preserve"> Jülich, Stadt</v>
          </cell>
          <cell r="I102">
            <v>3210</v>
          </cell>
          <cell r="J102">
            <v>9.8463237324008475</v>
          </cell>
          <cell r="K102">
            <v>25</v>
          </cell>
          <cell r="L102">
            <v>363</v>
          </cell>
          <cell r="M102">
            <v>377</v>
          </cell>
          <cell r="N102">
            <v>119</v>
          </cell>
          <cell r="O102">
            <v>97</v>
          </cell>
          <cell r="P102">
            <v>110</v>
          </cell>
          <cell r="Q102">
            <v>862</v>
          </cell>
          <cell r="R102">
            <v>517</v>
          </cell>
          <cell r="S102">
            <v>740</v>
          </cell>
        </row>
        <row r="103">
          <cell r="G103">
            <v>5358028</v>
          </cell>
          <cell r="H103" t="str">
            <v xml:space="preserve"> Kreuzau</v>
          </cell>
          <cell r="I103">
            <v>1785</v>
          </cell>
          <cell r="J103">
            <v>10.234504902241843</v>
          </cell>
          <cell r="K103">
            <v>13</v>
          </cell>
          <cell r="L103">
            <v>228</v>
          </cell>
          <cell r="M103">
            <v>202</v>
          </cell>
          <cell r="N103">
            <v>71</v>
          </cell>
          <cell r="O103">
            <v>40</v>
          </cell>
          <cell r="P103">
            <v>70</v>
          </cell>
          <cell r="Q103">
            <v>449</v>
          </cell>
          <cell r="R103">
            <v>294</v>
          </cell>
          <cell r="S103">
            <v>418</v>
          </cell>
        </row>
        <row r="104">
          <cell r="G104">
            <v>5358032</v>
          </cell>
          <cell r="H104" t="str">
            <v xml:space="preserve"> Langerwehe</v>
          </cell>
          <cell r="I104">
            <v>1434</v>
          </cell>
          <cell r="J104">
            <v>10.398085708070482</v>
          </cell>
          <cell r="K104">
            <v>11</v>
          </cell>
          <cell r="L104">
            <v>184</v>
          </cell>
          <cell r="M104">
            <v>187</v>
          </cell>
          <cell r="N104">
            <v>64</v>
          </cell>
          <cell r="O104">
            <v>53</v>
          </cell>
          <cell r="P104">
            <v>44</v>
          </cell>
          <cell r="Q104">
            <v>363</v>
          </cell>
          <cell r="R104">
            <v>203</v>
          </cell>
          <cell r="S104">
            <v>325</v>
          </cell>
        </row>
        <row r="105">
          <cell r="G105">
            <v>5358036</v>
          </cell>
          <cell r="H105" t="str">
            <v xml:space="preserve"> Linnich, Stadt</v>
          </cell>
          <cell r="I105">
            <v>1300</v>
          </cell>
          <cell r="J105">
            <v>10.32483519974585</v>
          </cell>
          <cell r="K105">
            <v>19</v>
          </cell>
          <cell r="L105">
            <v>174</v>
          </cell>
          <cell r="M105">
            <v>138</v>
          </cell>
          <cell r="N105">
            <v>38</v>
          </cell>
          <cell r="O105">
            <v>43</v>
          </cell>
          <cell r="P105">
            <v>43</v>
          </cell>
          <cell r="Q105">
            <v>352</v>
          </cell>
          <cell r="R105">
            <v>180</v>
          </cell>
          <cell r="S105">
            <v>313</v>
          </cell>
        </row>
        <row r="106">
          <cell r="G106">
            <v>5358040</v>
          </cell>
          <cell r="H106" t="str">
            <v xml:space="preserve"> Merzenich</v>
          </cell>
          <cell r="I106">
            <v>1028</v>
          </cell>
          <cell r="J106">
            <v>10.331658291457286</v>
          </cell>
          <cell r="K106">
            <v>7</v>
          </cell>
          <cell r="L106">
            <v>114</v>
          </cell>
          <cell r="M106">
            <v>137</v>
          </cell>
          <cell r="N106">
            <v>33</v>
          </cell>
          <cell r="O106">
            <v>27</v>
          </cell>
          <cell r="P106">
            <v>32</v>
          </cell>
          <cell r="Q106">
            <v>270</v>
          </cell>
          <cell r="R106">
            <v>165</v>
          </cell>
          <cell r="S106">
            <v>243</v>
          </cell>
        </row>
        <row r="107">
          <cell r="G107">
            <v>5358044</v>
          </cell>
          <cell r="H107" t="str">
            <v xml:space="preserve"> Nideggen, Stadt</v>
          </cell>
          <cell r="I107">
            <v>962</v>
          </cell>
          <cell r="J107">
            <v>9.7240473061760841</v>
          </cell>
          <cell r="K107">
            <v>6</v>
          </cell>
          <cell r="L107">
            <v>106</v>
          </cell>
          <cell r="M107">
            <v>93</v>
          </cell>
          <cell r="N107">
            <v>48</v>
          </cell>
          <cell r="O107">
            <v>36</v>
          </cell>
          <cell r="P107">
            <v>35</v>
          </cell>
          <cell r="Q107">
            <v>230</v>
          </cell>
          <cell r="R107">
            <v>173</v>
          </cell>
          <cell r="S107">
            <v>235</v>
          </cell>
        </row>
        <row r="108">
          <cell r="G108">
            <v>5358048</v>
          </cell>
          <cell r="H108" t="str">
            <v xml:space="preserve"> Niederzier</v>
          </cell>
          <cell r="I108">
            <v>1407</v>
          </cell>
          <cell r="J108">
            <v>10.111390585698885</v>
          </cell>
          <cell r="K108">
            <v>10</v>
          </cell>
          <cell r="L108">
            <v>168</v>
          </cell>
          <cell r="M108">
            <v>166</v>
          </cell>
          <cell r="N108">
            <v>55</v>
          </cell>
          <cell r="O108">
            <v>48</v>
          </cell>
          <cell r="P108">
            <v>59</v>
          </cell>
          <cell r="Q108">
            <v>363</v>
          </cell>
          <cell r="R108">
            <v>228</v>
          </cell>
          <cell r="S108">
            <v>310</v>
          </cell>
        </row>
        <row r="109">
          <cell r="G109">
            <v>5358052</v>
          </cell>
          <cell r="H109" t="str">
            <v xml:space="preserve"> Nörvenich</v>
          </cell>
          <cell r="I109">
            <v>1016</v>
          </cell>
          <cell r="J109">
            <v>9.6285064442759669</v>
          </cell>
          <cell r="K109">
            <v>8</v>
          </cell>
          <cell r="L109">
            <v>104</v>
          </cell>
          <cell r="M109">
            <v>134</v>
          </cell>
          <cell r="N109">
            <v>41</v>
          </cell>
          <cell r="O109">
            <v>24</v>
          </cell>
          <cell r="P109">
            <v>35</v>
          </cell>
          <cell r="Q109">
            <v>276</v>
          </cell>
          <cell r="R109">
            <v>152</v>
          </cell>
          <cell r="S109">
            <v>242</v>
          </cell>
        </row>
        <row r="110">
          <cell r="G110">
            <v>5358056</v>
          </cell>
          <cell r="H110" t="str">
            <v xml:space="preserve"> Titz</v>
          </cell>
          <cell r="I110">
            <v>713</v>
          </cell>
          <cell r="J110">
            <v>8.6142322097378283</v>
          </cell>
          <cell r="K110">
            <v>11</v>
          </cell>
          <cell r="L110">
            <v>85</v>
          </cell>
          <cell r="M110">
            <v>80</v>
          </cell>
          <cell r="N110">
            <v>27</v>
          </cell>
          <cell r="O110">
            <v>25</v>
          </cell>
          <cell r="P110">
            <v>28</v>
          </cell>
          <cell r="Q110">
            <v>183</v>
          </cell>
          <cell r="R110">
            <v>95</v>
          </cell>
          <cell r="S110">
            <v>179</v>
          </cell>
        </row>
        <row r="111">
          <cell r="G111">
            <v>5358060</v>
          </cell>
          <cell r="H111" t="str">
            <v xml:space="preserve"> Vettweiß</v>
          </cell>
          <cell r="I111">
            <v>818</v>
          </cell>
          <cell r="J111">
            <v>8.8691315190285156</v>
          </cell>
          <cell r="K111">
            <v>9</v>
          </cell>
          <cell r="L111">
            <v>93</v>
          </cell>
          <cell r="M111">
            <v>77</v>
          </cell>
          <cell r="N111">
            <v>32</v>
          </cell>
          <cell r="O111">
            <v>22</v>
          </cell>
          <cell r="P111">
            <v>20</v>
          </cell>
          <cell r="Q111">
            <v>209</v>
          </cell>
          <cell r="R111">
            <v>160</v>
          </cell>
          <cell r="S111">
            <v>196</v>
          </cell>
        </row>
        <row r="112">
          <cell r="G112">
            <v>5362000</v>
          </cell>
          <cell r="H112" t="str">
            <v>Rhein-Erft-Kreis</v>
          </cell>
          <cell r="I112">
            <v>43213</v>
          </cell>
          <cell r="J112">
            <v>9.2601203882080423</v>
          </cell>
          <cell r="K112">
            <v>186</v>
          </cell>
          <cell r="L112">
            <v>4116</v>
          </cell>
          <cell r="M112">
            <v>4392</v>
          </cell>
          <cell r="N112">
            <v>1793</v>
          </cell>
          <cell r="O112">
            <v>1501</v>
          </cell>
          <cell r="P112">
            <v>1420</v>
          </cell>
          <cell r="Q112">
            <v>10002</v>
          </cell>
          <cell r="R112">
            <v>7852</v>
          </cell>
          <cell r="S112">
            <v>11951</v>
          </cell>
        </row>
        <row r="113">
          <cell r="G113">
            <v>5362004</v>
          </cell>
          <cell r="H113" t="str">
            <v xml:space="preserve"> Bedburg, Stadt</v>
          </cell>
          <cell r="I113">
            <v>2088</v>
          </cell>
          <cell r="J113">
            <v>8.9483157624067893</v>
          </cell>
          <cell r="K113">
            <v>6</v>
          </cell>
          <cell r="L113">
            <v>208</v>
          </cell>
          <cell r="M113">
            <v>232</v>
          </cell>
          <cell r="N113">
            <v>81</v>
          </cell>
          <cell r="O113">
            <v>51</v>
          </cell>
          <cell r="P113">
            <v>59</v>
          </cell>
          <cell r="Q113">
            <v>501</v>
          </cell>
          <cell r="R113">
            <v>418</v>
          </cell>
          <cell r="S113">
            <v>532</v>
          </cell>
        </row>
        <row r="114">
          <cell r="G114">
            <v>5362008</v>
          </cell>
          <cell r="H114" t="str">
            <v xml:space="preserve"> Bergheim, Stadt</v>
          </cell>
          <cell r="I114">
            <v>6113</v>
          </cell>
          <cell r="J114">
            <v>10.122536843848319</v>
          </cell>
          <cell r="K114">
            <v>19</v>
          </cell>
          <cell r="L114">
            <v>602</v>
          </cell>
          <cell r="M114">
            <v>532</v>
          </cell>
          <cell r="N114">
            <v>256</v>
          </cell>
          <cell r="O114">
            <v>195</v>
          </cell>
          <cell r="P114">
            <v>186</v>
          </cell>
          <cell r="Q114">
            <v>1445</v>
          </cell>
          <cell r="R114">
            <v>1151</v>
          </cell>
          <cell r="S114">
            <v>1727</v>
          </cell>
        </row>
        <row r="115">
          <cell r="G115">
            <v>5362012</v>
          </cell>
          <cell r="H115" t="str">
            <v xml:space="preserve"> Brühl, Stadt</v>
          </cell>
          <cell r="I115">
            <v>4407</v>
          </cell>
          <cell r="J115">
            <v>9.8440850607576849</v>
          </cell>
          <cell r="K115">
            <v>17</v>
          </cell>
          <cell r="L115">
            <v>453</v>
          </cell>
          <cell r="M115">
            <v>472</v>
          </cell>
          <cell r="N115">
            <v>202</v>
          </cell>
          <cell r="O115">
            <v>212</v>
          </cell>
          <cell r="P115">
            <v>147</v>
          </cell>
          <cell r="Q115">
            <v>912</v>
          </cell>
          <cell r="R115">
            <v>798</v>
          </cell>
          <cell r="S115">
            <v>1194</v>
          </cell>
        </row>
        <row r="116">
          <cell r="G116">
            <v>5362016</v>
          </cell>
          <cell r="H116" t="str">
            <v xml:space="preserve"> Elsdorf, Stadt</v>
          </cell>
          <cell r="I116">
            <v>2021</v>
          </cell>
          <cell r="J116">
            <v>9.5186510926902788</v>
          </cell>
          <cell r="K116">
            <v>13</v>
          </cell>
          <cell r="L116">
            <v>209</v>
          </cell>
          <cell r="M116">
            <v>201</v>
          </cell>
          <cell r="N116">
            <v>74</v>
          </cell>
          <cell r="O116">
            <v>56</v>
          </cell>
          <cell r="P116">
            <v>58</v>
          </cell>
          <cell r="Q116">
            <v>480</v>
          </cell>
          <cell r="R116">
            <v>348</v>
          </cell>
          <cell r="S116">
            <v>582</v>
          </cell>
        </row>
        <row r="117">
          <cell r="G117">
            <v>5362020</v>
          </cell>
          <cell r="H117" t="str">
            <v xml:space="preserve"> Erftstadt, Stadt</v>
          </cell>
          <cell r="I117">
            <v>4453</v>
          </cell>
          <cell r="J117">
            <v>8.9442815249266872</v>
          </cell>
          <cell r="K117">
            <v>17</v>
          </cell>
          <cell r="L117">
            <v>398</v>
          </cell>
          <cell r="M117">
            <v>451</v>
          </cell>
          <cell r="N117">
            <v>178</v>
          </cell>
          <cell r="O117">
            <v>144</v>
          </cell>
          <cell r="P117">
            <v>160</v>
          </cell>
          <cell r="Q117">
            <v>1065</v>
          </cell>
          <cell r="R117">
            <v>824</v>
          </cell>
          <cell r="S117">
            <v>1216</v>
          </cell>
        </row>
        <row r="118">
          <cell r="G118">
            <v>5362024</v>
          </cell>
          <cell r="H118" t="str">
            <v xml:space="preserve"> Frechen, Stadt</v>
          </cell>
          <cell r="I118">
            <v>4802</v>
          </cell>
          <cell r="J118">
            <v>9.2347929767880164</v>
          </cell>
          <cell r="K118">
            <v>21</v>
          </cell>
          <cell r="L118">
            <v>446</v>
          </cell>
          <cell r="M118">
            <v>465</v>
          </cell>
          <cell r="N118">
            <v>203</v>
          </cell>
          <cell r="O118">
            <v>179</v>
          </cell>
          <cell r="P118">
            <v>163</v>
          </cell>
          <cell r="Q118">
            <v>1140</v>
          </cell>
          <cell r="R118">
            <v>876</v>
          </cell>
          <cell r="S118">
            <v>1309</v>
          </cell>
        </row>
        <row r="119">
          <cell r="G119">
            <v>5362028</v>
          </cell>
          <cell r="H119" t="str">
            <v xml:space="preserve"> Hürth, Stadt</v>
          </cell>
          <cell r="I119">
            <v>5213</v>
          </cell>
          <cell r="J119">
            <v>8.7619335753664114</v>
          </cell>
          <cell r="K119">
            <v>34</v>
          </cell>
          <cell r="L119">
            <v>477</v>
          </cell>
          <cell r="M119">
            <v>535</v>
          </cell>
          <cell r="N119">
            <v>240</v>
          </cell>
          <cell r="O119">
            <v>185</v>
          </cell>
          <cell r="P119">
            <v>168</v>
          </cell>
          <cell r="Q119">
            <v>1168</v>
          </cell>
          <cell r="R119">
            <v>984</v>
          </cell>
          <cell r="S119">
            <v>1422</v>
          </cell>
        </row>
        <row r="120">
          <cell r="G120">
            <v>5362032</v>
          </cell>
          <cell r="H120" t="str">
            <v xml:space="preserve"> Kerpen, Stadt</v>
          </cell>
          <cell r="I120">
            <v>5915</v>
          </cell>
          <cell r="J120">
            <v>9.0337064923560941</v>
          </cell>
          <cell r="K120">
            <v>24</v>
          </cell>
          <cell r="L120">
            <v>522</v>
          </cell>
          <cell r="M120">
            <v>534</v>
          </cell>
          <cell r="N120">
            <v>223</v>
          </cell>
          <cell r="O120">
            <v>198</v>
          </cell>
          <cell r="P120">
            <v>205</v>
          </cell>
          <cell r="Q120">
            <v>1376</v>
          </cell>
          <cell r="R120">
            <v>1131</v>
          </cell>
          <cell r="S120">
            <v>1702</v>
          </cell>
        </row>
        <row r="121">
          <cell r="G121">
            <v>5362036</v>
          </cell>
          <cell r="H121" t="str">
            <v xml:space="preserve"> Pulheim, Stadt</v>
          </cell>
          <cell r="I121">
            <v>4826</v>
          </cell>
          <cell r="J121">
            <v>8.9040590405904059</v>
          </cell>
          <cell r="K121">
            <v>24</v>
          </cell>
          <cell r="L121">
            <v>466</v>
          </cell>
          <cell r="M121">
            <v>560</v>
          </cell>
          <cell r="N121">
            <v>210</v>
          </cell>
          <cell r="O121">
            <v>126</v>
          </cell>
          <cell r="P121">
            <v>187</v>
          </cell>
          <cell r="Q121">
            <v>1142</v>
          </cell>
          <cell r="R121">
            <v>764</v>
          </cell>
          <cell r="S121">
            <v>1347</v>
          </cell>
        </row>
        <row r="122">
          <cell r="G122">
            <v>5362040</v>
          </cell>
          <cell r="H122" t="str">
            <v xml:space="preserve"> Wesseling, Stadt</v>
          </cell>
          <cell r="I122">
            <v>3375</v>
          </cell>
          <cell r="J122">
            <v>9.3815149409312024</v>
          </cell>
          <cell r="K122">
            <v>11</v>
          </cell>
          <cell r="L122">
            <v>335</v>
          </cell>
          <cell r="M122">
            <v>410</v>
          </cell>
          <cell r="N122">
            <v>126</v>
          </cell>
          <cell r="O122">
            <v>155</v>
          </cell>
          <cell r="P122">
            <v>87</v>
          </cell>
          <cell r="Q122">
            <v>773</v>
          </cell>
          <cell r="R122">
            <v>558</v>
          </cell>
          <cell r="S122">
            <v>920</v>
          </cell>
        </row>
        <row r="123">
          <cell r="G123">
            <v>5366000</v>
          </cell>
          <cell r="H123" t="str">
            <v>Kreis Euskirchen</v>
          </cell>
          <cell r="I123">
            <v>17907</v>
          </cell>
          <cell r="J123">
            <v>9.3673004995684366</v>
          </cell>
          <cell r="K123">
            <v>150</v>
          </cell>
          <cell r="L123">
            <v>1677</v>
          </cell>
          <cell r="M123">
            <v>1588</v>
          </cell>
          <cell r="N123">
            <v>588</v>
          </cell>
          <cell r="O123">
            <v>525</v>
          </cell>
          <cell r="P123">
            <v>187</v>
          </cell>
          <cell r="Q123">
            <v>3336</v>
          </cell>
          <cell r="R123">
            <v>3090</v>
          </cell>
          <cell r="S123">
            <v>6766</v>
          </cell>
        </row>
        <row r="124">
          <cell r="G124">
            <v>5366004</v>
          </cell>
          <cell r="H124" t="str">
            <v xml:space="preserve"> Bad Münstereifel, Stadt</v>
          </cell>
          <cell r="I124">
            <v>1745</v>
          </cell>
          <cell r="J124">
            <v>10.047791789025162</v>
          </cell>
          <cell r="K124">
            <v>15</v>
          </cell>
          <cell r="L124">
            <v>167</v>
          </cell>
          <cell r="M124">
            <v>150</v>
          </cell>
          <cell r="N124">
            <v>54</v>
          </cell>
          <cell r="O124">
            <v>42</v>
          </cell>
          <cell r="P124">
            <v>15</v>
          </cell>
          <cell r="Q124">
            <v>299</v>
          </cell>
          <cell r="R124">
            <v>322</v>
          </cell>
          <cell r="S124">
            <v>681</v>
          </cell>
        </row>
        <row r="125">
          <cell r="G125">
            <v>5366008</v>
          </cell>
          <cell r="H125" t="str">
            <v xml:space="preserve"> Blankenheim</v>
          </cell>
          <cell r="I125">
            <v>884</v>
          </cell>
          <cell r="J125">
            <v>10.435603824814072</v>
          </cell>
          <cell r="K125">
            <v>9</v>
          </cell>
          <cell r="L125">
            <v>88</v>
          </cell>
          <cell r="M125">
            <v>60</v>
          </cell>
          <cell r="N125">
            <v>27</v>
          </cell>
          <cell r="O125">
            <v>22</v>
          </cell>
          <cell r="P125">
            <v>7</v>
          </cell>
          <cell r="Q125">
            <v>164</v>
          </cell>
          <cell r="R125">
            <v>135</v>
          </cell>
          <cell r="S125">
            <v>372</v>
          </cell>
        </row>
        <row r="126">
          <cell r="G126">
            <v>5366012</v>
          </cell>
          <cell r="H126" t="str">
            <v xml:space="preserve"> Dahlem</v>
          </cell>
          <cell r="I126">
            <v>411</v>
          </cell>
          <cell r="J126">
            <v>9.7025495750708224</v>
          </cell>
          <cell r="K126">
            <v>5</v>
          </cell>
          <cell r="L126">
            <v>44</v>
          </cell>
          <cell r="M126">
            <v>58</v>
          </cell>
          <cell r="N126">
            <v>14</v>
          </cell>
          <cell r="O126">
            <v>10</v>
          </cell>
          <cell r="P126">
            <v>5</v>
          </cell>
          <cell r="Q126">
            <v>64</v>
          </cell>
          <cell r="R126">
            <v>48</v>
          </cell>
          <cell r="S126">
            <v>163</v>
          </cell>
        </row>
        <row r="127">
          <cell r="G127">
            <v>5366016</v>
          </cell>
          <cell r="H127" t="str">
            <v xml:space="preserve"> Euskirchen, Stadt</v>
          </cell>
          <cell r="I127">
            <v>5182</v>
          </cell>
          <cell r="J127">
            <v>9.128221388433829</v>
          </cell>
          <cell r="K127">
            <v>34</v>
          </cell>
          <cell r="L127">
            <v>454</v>
          </cell>
          <cell r="M127">
            <v>456</v>
          </cell>
          <cell r="N127">
            <v>193</v>
          </cell>
          <cell r="O127">
            <v>192</v>
          </cell>
          <cell r="P127">
            <v>66</v>
          </cell>
          <cell r="Q127">
            <v>982</v>
          </cell>
          <cell r="R127">
            <v>898</v>
          </cell>
          <cell r="S127">
            <v>1907</v>
          </cell>
        </row>
        <row r="128">
          <cell r="G128">
            <v>5366020</v>
          </cell>
          <cell r="H128" t="str">
            <v xml:space="preserve"> Hellenthal</v>
          </cell>
          <cell r="I128">
            <v>681</v>
          </cell>
          <cell r="J128">
            <v>8.4136397331356552</v>
          </cell>
          <cell r="K128">
            <v>3</v>
          </cell>
          <cell r="L128">
            <v>76</v>
          </cell>
          <cell r="M128">
            <v>68</v>
          </cell>
          <cell r="N128">
            <v>16</v>
          </cell>
          <cell r="O128">
            <v>22</v>
          </cell>
          <cell r="P128">
            <v>7</v>
          </cell>
          <cell r="Q128">
            <v>106</v>
          </cell>
          <cell r="R128">
            <v>97</v>
          </cell>
          <cell r="S128">
            <v>286</v>
          </cell>
        </row>
        <row r="129">
          <cell r="G129">
            <v>5366024</v>
          </cell>
          <cell r="H129" t="str">
            <v xml:space="preserve"> Kall</v>
          </cell>
          <cell r="I129">
            <v>1186</v>
          </cell>
          <cell r="J129">
            <v>10.561937839522665</v>
          </cell>
          <cell r="K129">
            <v>12</v>
          </cell>
          <cell r="L129">
            <v>101</v>
          </cell>
          <cell r="M129">
            <v>116</v>
          </cell>
          <cell r="N129">
            <v>38</v>
          </cell>
          <cell r="O129">
            <v>27</v>
          </cell>
          <cell r="P129">
            <v>8</v>
          </cell>
          <cell r="Q129">
            <v>203</v>
          </cell>
          <cell r="R129">
            <v>256</v>
          </cell>
          <cell r="S129">
            <v>425</v>
          </cell>
        </row>
        <row r="130">
          <cell r="G130">
            <v>5366028</v>
          </cell>
          <cell r="H130" t="str">
            <v xml:space="preserve"> Mechernich, Stadt</v>
          </cell>
          <cell r="I130">
            <v>2486</v>
          </cell>
          <cell r="J130">
            <v>9.1497975708502022</v>
          </cell>
          <cell r="K130">
            <v>20</v>
          </cell>
          <cell r="L130">
            <v>230</v>
          </cell>
          <cell r="M130">
            <v>196</v>
          </cell>
          <cell r="N130">
            <v>64</v>
          </cell>
          <cell r="O130">
            <v>69</v>
          </cell>
          <cell r="P130">
            <v>21</v>
          </cell>
          <cell r="Q130">
            <v>458</v>
          </cell>
          <cell r="R130">
            <v>466</v>
          </cell>
          <cell r="S130">
            <v>962</v>
          </cell>
        </row>
        <row r="131">
          <cell r="G131">
            <v>5366032</v>
          </cell>
          <cell r="H131" t="str">
            <v xml:space="preserve"> Nettersheim</v>
          </cell>
          <cell r="I131">
            <v>570</v>
          </cell>
          <cell r="J131">
            <v>7.6315437140179405</v>
          </cell>
          <cell r="K131">
            <v>7</v>
          </cell>
          <cell r="L131">
            <v>51</v>
          </cell>
          <cell r="M131">
            <v>44</v>
          </cell>
          <cell r="N131">
            <v>15</v>
          </cell>
          <cell r="O131">
            <v>13</v>
          </cell>
          <cell r="P131">
            <v>6</v>
          </cell>
          <cell r="Q131">
            <v>101</v>
          </cell>
          <cell r="R131">
            <v>86</v>
          </cell>
          <cell r="S131">
            <v>247</v>
          </cell>
        </row>
        <row r="132">
          <cell r="G132">
            <v>5366036</v>
          </cell>
          <cell r="H132" t="str">
            <v xml:space="preserve"> Schleiden, Stadt</v>
          </cell>
          <cell r="I132">
            <v>1322</v>
          </cell>
          <cell r="J132">
            <v>9.9608197709463546</v>
          </cell>
          <cell r="K132">
            <v>13</v>
          </cell>
          <cell r="L132">
            <v>162</v>
          </cell>
          <cell r="M132">
            <v>136</v>
          </cell>
          <cell r="N132">
            <v>45</v>
          </cell>
          <cell r="O132">
            <v>39</v>
          </cell>
          <cell r="P132">
            <v>11</v>
          </cell>
          <cell r="Q132">
            <v>234</v>
          </cell>
          <cell r="R132">
            <v>216</v>
          </cell>
          <cell r="S132">
            <v>466</v>
          </cell>
        </row>
        <row r="133">
          <cell r="G133">
            <v>5366040</v>
          </cell>
          <cell r="H133" t="str">
            <v xml:space="preserve"> Weilerswist</v>
          </cell>
          <cell r="I133">
            <v>1514</v>
          </cell>
          <cell r="J133">
            <v>8.9074542566335229</v>
          </cell>
          <cell r="K133">
            <v>13</v>
          </cell>
          <cell r="L133">
            <v>139</v>
          </cell>
          <cell r="M133">
            <v>141</v>
          </cell>
          <cell r="N133">
            <v>63</v>
          </cell>
          <cell r="O133">
            <v>39</v>
          </cell>
          <cell r="P133">
            <v>13</v>
          </cell>
          <cell r="Q133">
            <v>323</v>
          </cell>
          <cell r="R133">
            <v>206</v>
          </cell>
          <cell r="S133">
            <v>577</v>
          </cell>
        </row>
        <row r="134">
          <cell r="G134">
            <v>5366044</v>
          </cell>
          <cell r="H134" t="str">
            <v xml:space="preserve"> Zülpich, Stadt</v>
          </cell>
          <cell r="I134">
            <v>1926</v>
          </cell>
          <cell r="J134">
            <v>9.5863819620725703</v>
          </cell>
          <cell r="K134">
            <v>19</v>
          </cell>
          <cell r="L134">
            <v>165</v>
          </cell>
          <cell r="M134">
            <v>163</v>
          </cell>
          <cell r="N134">
            <v>59</v>
          </cell>
          <cell r="O134">
            <v>50</v>
          </cell>
          <cell r="P134">
            <v>28</v>
          </cell>
          <cell r="Q134">
            <v>402</v>
          </cell>
          <cell r="R134">
            <v>360</v>
          </cell>
          <cell r="S134">
            <v>680</v>
          </cell>
        </row>
        <row r="135">
          <cell r="G135">
            <v>5370000</v>
          </cell>
          <cell r="H135" t="str">
            <v>Kreis Heinsberg</v>
          </cell>
          <cell r="I135">
            <v>22578</v>
          </cell>
          <cell r="J135">
            <v>8.9408261294831846</v>
          </cell>
          <cell r="K135">
            <v>113</v>
          </cell>
          <cell r="L135">
            <v>2618</v>
          </cell>
          <cell r="M135">
            <v>2323</v>
          </cell>
          <cell r="N135">
            <v>963</v>
          </cell>
          <cell r="O135">
            <v>907</v>
          </cell>
          <cell r="P135">
            <v>415</v>
          </cell>
          <cell r="Q135">
            <v>5910</v>
          </cell>
          <cell r="R135">
            <v>4251</v>
          </cell>
          <cell r="S135">
            <v>5078</v>
          </cell>
        </row>
        <row r="136">
          <cell r="G136">
            <v>5370004</v>
          </cell>
          <cell r="H136" t="str">
            <v xml:space="preserve"> Erkelenz, Stadt</v>
          </cell>
          <cell r="I136">
            <v>3811</v>
          </cell>
          <cell r="J136">
            <v>8.79123414071511</v>
          </cell>
          <cell r="K136">
            <v>16</v>
          </cell>
          <cell r="L136">
            <v>487</v>
          </cell>
          <cell r="M136">
            <v>392</v>
          </cell>
          <cell r="N136">
            <v>173</v>
          </cell>
          <cell r="O136">
            <v>186</v>
          </cell>
          <cell r="P136">
            <v>86</v>
          </cell>
          <cell r="Q136">
            <v>1003</v>
          </cell>
          <cell r="R136">
            <v>598</v>
          </cell>
          <cell r="S136">
            <v>870</v>
          </cell>
        </row>
        <row r="137">
          <cell r="G137">
            <v>5370008</v>
          </cell>
          <cell r="H137" t="str">
            <v xml:space="preserve"> Gangelt</v>
          </cell>
          <cell r="I137">
            <v>1311</v>
          </cell>
          <cell r="J137">
            <v>10.911360799001249</v>
          </cell>
          <cell r="K137">
            <v>8</v>
          </cell>
          <cell r="L137">
            <v>113</v>
          </cell>
          <cell r="M137">
            <v>102</v>
          </cell>
          <cell r="N137">
            <v>38</v>
          </cell>
          <cell r="O137">
            <v>27</v>
          </cell>
          <cell r="P137">
            <v>11</v>
          </cell>
          <cell r="Q137">
            <v>237</v>
          </cell>
          <cell r="R137">
            <v>512</v>
          </cell>
          <cell r="S137">
            <v>263</v>
          </cell>
        </row>
        <row r="138">
          <cell r="G138">
            <v>5370012</v>
          </cell>
          <cell r="H138" t="str">
            <v xml:space="preserve"> Geilenkirchen, Stadt</v>
          </cell>
          <cell r="I138">
            <v>2411</v>
          </cell>
          <cell r="J138">
            <v>8.9418833215888434</v>
          </cell>
          <cell r="K138">
            <v>12</v>
          </cell>
          <cell r="L138">
            <v>266</v>
          </cell>
          <cell r="M138">
            <v>229</v>
          </cell>
          <cell r="N138">
            <v>79</v>
          </cell>
          <cell r="O138">
            <v>72</v>
          </cell>
          <cell r="P138">
            <v>41</v>
          </cell>
          <cell r="Q138">
            <v>649</v>
          </cell>
          <cell r="R138">
            <v>518</v>
          </cell>
          <cell r="S138">
            <v>545</v>
          </cell>
        </row>
        <row r="139">
          <cell r="G139">
            <v>5370016</v>
          </cell>
          <cell r="H139" t="str">
            <v xml:space="preserve"> Heinsberg, Stadt</v>
          </cell>
          <cell r="I139">
            <v>3640</v>
          </cell>
          <cell r="J139">
            <v>8.7630603302999663</v>
          </cell>
          <cell r="K139">
            <v>22</v>
          </cell>
          <cell r="L139">
            <v>426</v>
          </cell>
          <cell r="M139">
            <v>382</v>
          </cell>
          <cell r="N139">
            <v>164</v>
          </cell>
          <cell r="O139">
            <v>115</v>
          </cell>
          <cell r="P139">
            <v>49</v>
          </cell>
          <cell r="Q139">
            <v>972</v>
          </cell>
          <cell r="R139">
            <v>705</v>
          </cell>
          <cell r="S139">
            <v>805</v>
          </cell>
        </row>
        <row r="140">
          <cell r="G140">
            <v>5370020</v>
          </cell>
          <cell r="H140" t="str">
            <v xml:space="preserve"> Hückelhoven, Stadt</v>
          </cell>
          <cell r="I140">
            <v>3651</v>
          </cell>
          <cell r="J140">
            <v>9.235789633452228</v>
          </cell>
          <cell r="K140">
            <v>24</v>
          </cell>
          <cell r="L140">
            <v>402</v>
          </cell>
          <cell r="M140">
            <v>427</v>
          </cell>
          <cell r="N140">
            <v>172</v>
          </cell>
          <cell r="O140">
            <v>178</v>
          </cell>
          <cell r="P140">
            <v>64</v>
          </cell>
          <cell r="Q140">
            <v>905</v>
          </cell>
          <cell r="R140">
            <v>657</v>
          </cell>
          <cell r="S140">
            <v>822</v>
          </cell>
        </row>
        <row r="141">
          <cell r="G141">
            <v>5370024</v>
          </cell>
          <cell r="H141" t="str">
            <v xml:space="preserve"> Selfkant</v>
          </cell>
          <cell r="I141">
            <v>610</v>
          </cell>
          <cell r="J141">
            <v>5.9998032851381922</v>
          </cell>
          <cell r="K141">
            <v>8</v>
          </cell>
          <cell r="L141">
            <v>84</v>
          </cell>
          <cell r="M141">
            <v>50</v>
          </cell>
          <cell r="N141">
            <v>23</v>
          </cell>
          <cell r="O141">
            <v>23</v>
          </cell>
          <cell r="P141">
            <v>12</v>
          </cell>
          <cell r="Q141">
            <v>158</v>
          </cell>
          <cell r="R141">
            <v>105</v>
          </cell>
          <cell r="S141">
            <v>147</v>
          </cell>
        </row>
        <row r="142">
          <cell r="G142">
            <v>5370028</v>
          </cell>
          <cell r="H142" t="str">
            <v xml:space="preserve"> Übach-Palenberg, Stadt</v>
          </cell>
          <cell r="I142">
            <v>2478</v>
          </cell>
          <cell r="J142">
            <v>10.165319768634369</v>
          </cell>
          <cell r="K142">
            <v>10</v>
          </cell>
          <cell r="L142">
            <v>280</v>
          </cell>
          <cell r="M142">
            <v>260</v>
          </cell>
          <cell r="N142">
            <v>111</v>
          </cell>
          <cell r="O142">
            <v>108</v>
          </cell>
          <cell r="P142">
            <v>38</v>
          </cell>
          <cell r="Q142">
            <v>708</v>
          </cell>
          <cell r="R142">
            <v>407</v>
          </cell>
          <cell r="S142">
            <v>556</v>
          </cell>
        </row>
        <row r="143">
          <cell r="G143">
            <v>5370032</v>
          </cell>
          <cell r="H143" t="str">
            <v xml:space="preserve"> Waldfeucht</v>
          </cell>
          <cell r="I143">
            <v>703</v>
          </cell>
          <cell r="J143">
            <v>7.9336418011511114</v>
          </cell>
          <cell r="K143">
            <v>4</v>
          </cell>
          <cell r="L143">
            <v>91</v>
          </cell>
          <cell r="M143">
            <v>68</v>
          </cell>
          <cell r="N143">
            <v>33</v>
          </cell>
          <cell r="O143">
            <v>33</v>
          </cell>
          <cell r="P143">
            <v>19</v>
          </cell>
          <cell r="Q143">
            <v>176</v>
          </cell>
          <cell r="R143">
            <v>116</v>
          </cell>
          <cell r="S143">
            <v>163</v>
          </cell>
        </row>
        <row r="144">
          <cell r="G144">
            <v>5370036</v>
          </cell>
          <cell r="H144" t="str">
            <v xml:space="preserve"> Wassenberg, Stadt</v>
          </cell>
          <cell r="I144">
            <v>1452</v>
          </cell>
          <cell r="J144">
            <v>8.1126382836071063</v>
          </cell>
          <cell r="K144">
            <v>3</v>
          </cell>
          <cell r="L144">
            <v>157</v>
          </cell>
          <cell r="M144">
            <v>161</v>
          </cell>
          <cell r="N144">
            <v>71</v>
          </cell>
          <cell r="O144">
            <v>53</v>
          </cell>
          <cell r="P144">
            <v>36</v>
          </cell>
          <cell r="Q144">
            <v>386</v>
          </cell>
          <cell r="R144">
            <v>235</v>
          </cell>
          <cell r="S144">
            <v>350</v>
          </cell>
        </row>
        <row r="145">
          <cell r="G145">
            <v>5370040</v>
          </cell>
          <cell r="H145" t="str">
            <v xml:space="preserve"> Wegberg, Stadt</v>
          </cell>
          <cell r="I145">
            <v>2511</v>
          </cell>
          <cell r="J145">
            <v>9.0236101627915328</v>
          </cell>
          <cell r="K145">
            <v>6</v>
          </cell>
          <cell r="L145">
            <v>312</v>
          </cell>
          <cell r="M145">
            <v>252</v>
          </cell>
          <cell r="N145">
            <v>99</v>
          </cell>
          <cell r="O145">
            <v>112</v>
          </cell>
          <cell r="P145">
            <v>59</v>
          </cell>
          <cell r="Q145">
            <v>716</v>
          </cell>
          <cell r="R145">
            <v>398</v>
          </cell>
          <cell r="S145">
            <v>557</v>
          </cell>
        </row>
        <row r="146">
          <cell r="G146">
            <v>5374000</v>
          </cell>
          <cell r="H146" t="str">
            <v>Oberbergischer Kreis</v>
          </cell>
          <cell r="I146">
            <v>26649</v>
          </cell>
          <cell r="J146">
            <v>9.7454032151895031</v>
          </cell>
          <cell r="K146">
            <v>139</v>
          </cell>
          <cell r="L146">
            <v>3094</v>
          </cell>
          <cell r="M146">
            <v>3093</v>
          </cell>
          <cell r="N146">
            <v>1088</v>
          </cell>
          <cell r="O146">
            <v>875</v>
          </cell>
          <cell r="P146">
            <v>784</v>
          </cell>
          <cell r="Q146">
            <v>5911</v>
          </cell>
          <cell r="R146">
            <v>5470</v>
          </cell>
          <cell r="S146">
            <v>6195</v>
          </cell>
        </row>
        <row r="147">
          <cell r="G147">
            <v>5374004</v>
          </cell>
          <cell r="H147" t="str">
            <v xml:space="preserve"> Bergneustadt, Stadt</v>
          </cell>
          <cell r="I147">
            <v>1873</v>
          </cell>
          <cell r="J147">
            <v>9.8891235480464612</v>
          </cell>
          <cell r="K147">
            <v>2</v>
          </cell>
          <cell r="L147">
            <v>226</v>
          </cell>
          <cell r="M147">
            <v>230</v>
          </cell>
          <cell r="N147">
            <v>79</v>
          </cell>
          <cell r="O147">
            <v>64</v>
          </cell>
          <cell r="P147">
            <v>55</v>
          </cell>
          <cell r="Q147">
            <v>433</v>
          </cell>
          <cell r="R147">
            <v>345</v>
          </cell>
          <cell r="S147">
            <v>439</v>
          </cell>
        </row>
        <row r="148">
          <cell r="G148">
            <v>5374008</v>
          </cell>
          <cell r="H148" t="str">
            <v xml:space="preserve"> Engelskirchen</v>
          </cell>
          <cell r="I148">
            <v>2037</v>
          </cell>
          <cell r="J148">
            <v>10.550577510747397</v>
          </cell>
          <cell r="K148">
            <v>11</v>
          </cell>
          <cell r="L148">
            <v>256</v>
          </cell>
          <cell r="M148">
            <v>227</v>
          </cell>
          <cell r="N148">
            <v>93</v>
          </cell>
          <cell r="O148">
            <v>77</v>
          </cell>
          <cell r="P148">
            <v>71</v>
          </cell>
          <cell r="Q148">
            <v>464</v>
          </cell>
          <cell r="R148">
            <v>364</v>
          </cell>
          <cell r="S148">
            <v>474</v>
          </cell>
        </row>
        <row r="149">
          <cell r="G149">
            <v>5374012</v>
          </cell>
          <cell r="H149" t="str">
            <v xml:space="preserve"> Gummersbach, Stadt</v>
          </cell>
          <cell r="I149">
            <v>5088</v>
          </cell>
          <cell r="J149">
            <v>10.092835039276363</v>
          </cell>
          <cell r="K149">
            <v>29</v>
          </cell>
          <cell r="L149">
            <v>601</v>
          </cell>
          <cell r="M149">
            <v>611</v>
          </cell>
          <cell r="N149">
            <v>186</v>
          </cell>
          <cell r="O149">
            <v>154</v>
          </cell>
          <cell r="P149">
            <v>150</v>
          </cell>
          <cell r="Q149">
            <v>1091</v>
          </cell>
          <cell r="R149">
            <v>1122</v>
          </cell>
          <cell r="S149">
            <v>1144</v>
          </cell>
        </row>
        <row r="150">
          <cell r="G150">
            <v>5374016</v>
          </cell>
          <cell r="H150" t="str">
            <v xml:space="preserve"> Hückeswagen, Stadt</v>
          </cell>
          <cell r="I150">
            <v>1640</v>
          </cell>
          <cell r="J150">
            <v>10.736497545008184</v>
          </cell>
          <cell r="K150">
            <v>8</v>
          </cell>
          <cell r="L150">
            <v>175</v>
          </cell>
          <cell r="M150">
            <v>220</v>
          </cell>
          <cell r="N150">
            <v>59</v>
          </cell>
          <cell r="O150">
            <v>64</v>
          </cell>
          <cell r="P150">
            <v>41</v>
          </cell>
          <cell r="Q150">
            <v>373</v>
          </cell>
          <cell r="R150">
            <v>298</v>
          </cell>
          <cell r="S150">
            <v>402</v>
          </cell>
        </row>
        <row r="151">
          <cell r="G151">
            <v>5374020</v>
          </cell>
          <cell r="H151" t="str">
            <v xml:space="preserve"> Lindlar</v>
          </cell>
          <cell r="I151">
            <v>1832</v>
          </cell>
          <cell r="J151">
            <v>8.5679543541296415</v>
          </cell>
          <cell r="K151">
            <v>17</v>
          </cell>
          <cell r="L151">
            <v>219</v>
          </cell>
          <cell r="M151">
            <v>190</v>
          </cell>
          <cell r="N151">
            <v>93</v>
          </cell>
          <cell r="O151">
            <v>49</v>
          </cell>
          <cell r="P151">
            <v>61</v>
          </cell>
          <cell r="Q151">
            <v>408</v>
          </cell>
          <cell r="R151">
            <v>379</v>
          </cell>
          <cell r="S151">
            <v>416</v>
          </cell>
        </row>
        <row r="152">
          <cell r="G152">
            <v>5374024</v>
          </cell>
          <cell r="H152" t="str">
            <v xml:space="preserve"> Marienheide</v>
          </cell>
          <cell r="I152">
            <v>1240</v>
          </cell>
          <cell r="J152">
            <v>9.1445427728613566</v>
          </cell>
          <cell r="K152">
            <v>7</v>
          </cell>
          <cell r="L152">
            <v>150</v>
          </cell>
          <cell r="M152">
            <v>115</v>
          </cell>
          <cell r="N152">
            <v>56</v>
          </cell>
          <cell r="O152">
            <v>35</v>
          </cell>
          <cell r="P152">
            <v>34</v>
          </cell>
          <cell r="Q152">
            <v>259</v>
          </cell>
          <cell r="R152">
            <v>269</v>
          </cell>
          <cell r="S152">
            <v>315</v>
          </cell>
        </row>
        <row r="153">
          <cell r="G153">
            <v>5374028</v>
          </cell>
          <cell r="H153" t="str">
            <v xml:space="preserve"> Morsbach</v>
          </cell>
          <cell r="I153">
            <v>1154</v>
          </cell>
          <cell r="J153">
            <v>11.094020380696019</v>
          </cell>
          <cell r="K153">
            <v>6</v>
          </cell>
          <cell r="L153">
            <v>125</v>
          </cell>
          <cell r="M153">
            <v>131</v>
          </cell>
          <cell r="N153">
            <v>54</v>
          </cell>
          <cell r="O153">
            <v>26</v>
          </cell>
          <cell r="P153">
            <v>35</v>
          </cell>
          <cell r="Q153">
            <v>239</v>
          </cell>
          <cell r="R153">
            <v>265</v>
          </cell>
          <cell r="S153">
            <v>273</v>
          </cell>
        </row>
        <row r="154">
          <cell r="G154">
            <v>5374032</v>
          </cell>
          <cell r="H154" t="str">
            <v xml:space="preserve"> Nümbrecht</v>
          </cell>
          <cell r="I154">
            <v>1467</v>
          </cell>
          <cell r="J154">
            <v>8.6283966592165626</v>
          </cell>
          <cell r="K154">
            <v>8</v>
          </cell>
          <cell r="L154">
            <v>145</v>
          </cell>
          <cell r="M154">
            <v>141</v>
          </cell>
          <cell r="N154">
            <v>66</v>
          </cell>
          <cell r="O154">
            <v>38</v>
          </cell>
          <cell r="P154">
            <v>57</v>
          </cell>
          <cell r="Q154">
            <v>337</v>
          </cell>
          <cell r="R154">
            <v>326</v>
          </cell>
          <cell r="S154">
            <v>349</v>
          </cell>
        </row>
        <row r="155">
          <cell r="G155">
            <v>5374036</v>
          </cell>
          <cell r="H155" t="str">
            <v xml:space="preserve"> Radevormwald, Stadt</v>
          </cell>
          <cell r="I155">
            <v>2359</v>
          </cell>
          <cell r="J155">
            <v>10.537836147592246</v>
          </cell>
          <cell r="K155">
            <v>12</v>
          </cell>
          <cell r="L155">
            <v>264</v>
          </cell>
          <cell r="M155">
            <v>346</v>
          </cell>
          <cell r="N155">
            <v>100</v>
          </cell>
          <cell r="O155">
            <v>102</v>
          </cell>
          <cell r="P155">
            <v>62</v>
          </cell>
          <cell r="Q155">
            <v>525</v>
          </cell>
          <cell r="R155">
            <v>392</v>
          </cell>
          <cell r="S155">
            <v>556</v>
          </cell>
        </row>
        <row r="156">
          <cell r="G156">
            <v>5374040</v>
          </cell>
          <cell r="H156" t="str">
            <v xml:space="preserve"> Reichshof</v>
          </cell>
          <cell r="I156">
            <v>1655</v>
          </cell>
          <cell r="J156">
            <v>8.7859000902479174</v>
          </cell>
          <cell r="K156">
            <v>12</v>
          </cell>
          <cell r="L156">
            <v>185</v>
          </cell>
          <cell r="M156">
            <v>197</v>
          </cell>
          <cell r="N156">
            <v>55</v>
          </cell>
          <cell r="O156">
            <v>56</v>
          </cell>
          <cell r="P156">
            <v>52</v>
          </cell>
          <cell r="Q156">
            <v>358</v>
          </cell>
          <cell r="R156">
            <v>347</v>
          </cell>
          <cell r="S156">
            <v>393</v>
          </cell>
        </row>
        <row r="157">
          <cell r="G157">
            <v>5374044</v>
          </cell>
          <cell r="H157" t="str">
            <v xml:space="preserve"> Waldbröl, Stadt</v>
          </cell>
          <cell r="I157">
            <v>1666</v>
          </cell>
          <cell r="J157">
            <v>8.6797957695113066</v>
          </cell>
          <cell r="K157">
            <v>6</v>
          </cell>
          <cell r="L157">
            <v>203</v>
          </cell>
          <cell r="M157">
            <v>175</v>
          </cell>
          <cell r="N157">
            <v>66</v>
          </cell>
          <cell r="O157">
            <v>62</v>
          </cell>
          <cell r="P157">
            <v>40</v>
          </cell>
          <cell r="Q157">
            <v>414</v>
          </cell>
          <cell r="R157">
            <v>339</v>
          </cell>
          <cell r="S157">
            <v>361</v>
          </cell>
        </row>
        <row r="158">
          <cell r="G158">
            <v>5374048</v>
          </cell>
          <cell r="H158" t="str">
            <v xml:space="preserve"> Wiehl, Stadt</v>
          </cell>
          <cell r="I158">
            <v>2423</v>
          </cell>
          <cell r="J158">
            <v>9.5869272770436034</v>
          </cell>
          <cell r="K158">
            <v>10</v>
          </cell>
          <cell r="L158">
            <v>282</v>
          </cell>
          <cell r="M158">
            <v>268</v>
          </cell>
          <cell r="N158">
            <v>79</v>
          </cell>
          <cell r="O158">
            <v>79</v>
          </cell>
          <cell r="P158">
            <v>65</v>
          </cell>
          <cell r="Q158">
            <v>545</v>
          </cell>
          <cell r="R158">
            <v>546</v>
          </cell>
          <cell r="S158">
            <v>549</v>
          </cell>
        </row>
        <row r="159">
          <cell r="G159">
            <v>5374052</v>
          </cell>
          <cell r="H159" t="str">
            <v xml:space="preserve"> Wipperfürth, Stadt</v>
          </cell>
          <cell r="I159">
            <v>2215</v>
          </cell>
          <cell r="J159">
            <v>10.311438014989992</v>
          </cell>
          <cell r="K159">
            <v>11</v>
          </cell>
          <cell r="L159">
            <v>263</v>
          </cell>
          <cell r="M159">
            <v>242</v>
          </cell>
          <cell r="N159">
            <v>102</v>
          </cell>
          <cell r="O159">
            <v>69</v>
          </cell>
          <cell r="P159">
            <v>61</v>
          </cell>
          <cell r="Q159">
            <v>465</v>
          </cell>
          <cell r="R159">
            <v>478</v>
          </cell>
          <cell r="S159">
            <v>524</v>
          </cell>
        </row>
        <row r="160">
          <cell r="G160">
            <v>5378000</v>
          </cell>
          <cell r="H160" t="str">
            <v>Rheinisch-Bergischer Kreis</v>
          </cell>
          <cell r="I160">
            <v>25094</v>
          </cell>
          <cell r="J160">
            <v>8.8756370941785256</v>
          </cell>
          <cell r="K160">
            <v>134</v>
          </cell>
          <cell r="L160">
            <v>2419</v>
          </cell>
          <cell r="M160">
            <v>2991</v>
          </cell>
          <cell r="N160">
            <v>948</v>
          </cell>
          <cell r="O160">
            <v>843</v>
          </cell>
          <cell r="P160">
            <v>806</v>
          </cell>
          <cell r="Q160">
            <v>5400</v>
          </cell>
          <cell r="R160">
            <v>4621</v>
          </cell>
          <cell r="S160">
            <v>6932</v>
          </cell>
        </row>
        <row r="161">
          <cell r="G161">
            <v>5378004</v>
          </cell>
          <cell r="H161" t="str">
            <v xml:space="preserve"> Bergisch Gladbach, Stadt</v>
          </cell>
          <cell r="I161">
            <v>9935</v>
          </cell>
          <cell r="J161">
            <v>8.9210351453765053</v>
          </cell>
          <cell r="K161">
            <v>56</v>
          </cell>
          <cell r="L161">
            <v>945</v>
          </cell>
          <cell r="M161">
            <v>1110</v>
          </cell>
          <cell r="N161">
            <v>396</v>
          </cell>
          <cell r="O161">
            <v>351</v>
          </cell>
          <cell r="P161">
            <v>329</v>
          </cell>
          <cell r="Q161">
            <v>2142</v>
          </cell>
          <cell r="R161">
            <v>1862</v>
          </cell>
          <cell r="S161">
            <v>2744</v>
          </cell>
        </row>
        <row r="162">
          <cell r="G162">
            <v>5378008</v>
          </cell>
          <cell r="H162" t="str">
            <v xml:space="preserve"> Burscheid, Stadt</v>
          </cell>
          <cell r="I162">
            <v>1655</v>
          </cell>
          <cell r="J162">
            <v>9.0655127081507452</v>
          </cell>
          <cell r="K162">
            <v>11</v>
          </cell>
          <cell r="L162">
            <v>130</v>
          </cell>
          <cell r="M162">
            <v>206</v>
          </cell>
          <cell r="N162">
            <v>50</v>
          </cell>
          <cell r="O162">
            <v>61</v>
          </cell>
          <cell r="P162">
            <v>58</v>
          </cell>
          <cell r="Q162">
            <v>365</v>
          </cell>
          <cell r="R162">
            <v>318</v>
          </cell>
          <cell r="S162">
            <v>456</v>
          </cell>
        </row>
        <row r="163">
          <cell r="G163">
            <v>5378012</v>
          </cell>
          <cell r="H163" t="str">
            <v xml:space="preserve"> Kürten</v>
          </cell>
          <cell r="I163">
            <v>1558</v>
          </cell>
          <cell r="J163">
            <v>7.8319006685768873</v>
          </cell>
          <cell r="K163">
            <v>6</v>
          </cell>
          <cell r="L163">
            <v>151</v>
          </cell>
          <cell r="M163">
            <v>166</v>
          </cell>
          <cell r="N163">
            <v>65</v>
          </cell>
          <cell r="O163">
            <v>57</v>
          </cell>
          <cell r="P163">
            <v>45</v>
          </cell>
          <cell r="Q163">
            <v>348</v>
          </cell>
          <cell r="R163">
            <v>262</v>
          </cell>
          <cell r="S163">
            <v>458</v>
          </cell>
        </row>
        <row r="164">
          <cell r="G164">
            <v>5378016</v>
          </cell>
          <cell r="H164" t="str">
            <v xml:space="preserve"> Leichlingen (Rhld.), Stadt</v>
          </cell>
          <cell r="I164">
            <v>2633</v>
          </cell>
          <cell r="J164">
            <v>9.4247771772201734</v>
          </cell>
          <cell r="K164">
            <v>14</v>
          </cell>
          <cell r="L164">
            <v>281</v>
          </cell>
          <cell r="M164">
            <v>358</v>
          </cell>
          <cell r="N164">
            <v>105</v>
          </cell>
          <cell r="O164">
            <v>91</v>
          </cell>
          <cell r="P164">
            <v>70</v>
          </cell>
          <cell r="Q164">
            <v>550</v>
          </cell>
          <cell r="R164">
            <v>412</v>
          </cell>
          <cell r="S164">
            <v>752</v>
          </cell>
        </row>
        <row r="165">
          <cell r="G165">
            <v>5378020</v>
          </cell>
          <cell r="H165" t="str">
            <v xml:space="preserve"> Odenthal</v>
          </cell>
          <cell r="I165">
            <v>1227</v>
          </cell>
          <cell r="J165">
            <v>8.1134695496925211</v>
          </cell>
          <cell r="K165">
            <v>5</v>
          </cell>
          <cell r="L165">
            <v>135</v>
          </cell>
          <cell r="M165">
            <v>158</v>
          </cell>
          <cell r="N165">
            <v>40</v>
          </cell>
          <cell r="O165">
            <v>37</v>
          </cell>
          <cell r="P165">
            <v>48</v>
          </cell>
          <cell r="Q165">
            <v>279</v>
          </cell>
          <cell r="R165">
            <v>206</v>
          </cell>
          <cell r="S165">
            <v>319</v>
          </cell>
        </row>
        <row r="166">
          <cell r="G166">
            <v>5378024</v>
          </cell>
          <cell r="H166" t="str">
            <v xml:space="preserve"> Overath, Stadt</v>
          </cell>
          <cell r="I166">
            <v>2157</v>
          </cell>
          <cell r="J166">
            <v>7.911531690140845</v>
          </cell>
          <cell r="K166">
            <v>17</v>
          </cell>
          <cell r="L166">
            <v>218</v>
          </cell>
          <cell r="M166">
            <v>268</v>
          </cell>
          <cell r="N166">
            <v>72</v>
          </cell>
          <cell r="O166">
            <v>57</v>
          </cell>
          <cell r="P166">
            <v>92</v>
          </cell>
          <cell r="Q166">
            <v>497</v>
          </cell>
          <cell r="R166">
            <v>356</v>
          </cell>
          <cell r="S166">
            <v>580</v>
          </cell>
        </row>
        <row r="167">
          <cell r="G167">
            <v>5378028</v>
          </cell>
          <cell r="H167" t="str">
            <v xml:space="preserve"> Rösrath, Stadt</v>
          </cell>
          <cell r="I167">
            <v>2421</v>
          </cell>
          <cell r="J167">
            <v>8.5288522511097025</v>
          </cell>
          <cell r="K167">
            <v>11</v>
          </cell>
          <cell r="L167">
            <v>202</v>
          </cell>
          <cell r="M167">
            <v>242</v>
          </cell>
          <cell r="N167">
            <v>92</v>
          </cell>
          <cell r="O167">
            <v>79</v>
          </cell>
          <cell r="P167">
            <v>72</v>
          </cell>
          <cell r="Q167">
            <v>496</v>
          </cell>
          <cell r="R167">
            <v>573</v>
          </cell>
          <cell r="S167">
            <v>654</v>
          </cell>
        </row>
        <row r="168">
          <cell r="G168">
            <v>5378032</v>
          </cell>
          <cell r="H168" t="str">
            <v xml:space="preserve"> Wermelskirchen, Stadt</v>
          </cell>
          <cell r="I168">
            <v>3508</v>
          </cell>
          <cell r="J168">
            <v>10.16693716670531</v>
          </cell>
          <cell r="K168">
            <v>14</v>
          </cell>
          <cell r="L168">
            <v>357</v>
          </cell>
          <cell r="M168">
            <v>483</v>
          </cell>
          <cell r="N168">
            <v>128</v>
          </cell>
          <cell r="O168">
            <v>110</v>
          </cell>
          <cell r="P168">
            <v>92</v>
          </cell>
          <cell r="Q168">
            <v>723</v>
          </cell>
          <cell r="R168">
            <v>632</v>
          </cell>
          <cell r="S168">
            <v>969</v>
          </cell>
        </row>
        <row r="169">
          <cell r="G169">
            <v>5382000</v>
          </cell>
          <cell r="H169" t="str">
            <v>Rhein-Sieg-Kreis</v>
          </cell>
          <cell r="I169">
            <v>53050</v>
          </cell>
          <cell r="J169">
            <v>8.8978267833811078</v>
          </cell>
          <cell r="K169">
            <v>213</v>
          </cell>
          <cell r="L169">
            <v>5819</v>
          </cell>
          <cell r="M169">
            <v>5391</v>
          </cell>
          <cell r="N169">
            <v>2125</v>
          </cell>
          <cell r="O169">
            <v>1627</v>
          </cell>
          <cell r="P169">
            <v>1644</v>
          </cell>
          <cell r="Q169">
            <v>12630</v>
          </cell>
          <cell r="R169">
            <v>9720</v>
          </cell>
          <cell r="S169">
            <v>13881</v>
          </cell>
        </row>
        <row r="170">
          <cell r="G170">
            <v>5382004</v>
          </cell>
          <cell r="H170" t="str">
            <v xml:space="preserve"> Alfter</v>
          </cell>
          <cell r="I170">
            <v>1939</v>
          </cell>
          <cell r="J170">
            <v>8.2739492212502661</v>
          </cell>
          <cell r="K170">
            <v>9</v>
          </cell>
          <cell r="L170">
            <v>204</v>
          </cell>
          <cell r="M170">
            <v>212</v>
          </cell>
          <cell r="N170">
            <v>81</v>
          </cell>
          <cell r="O170">
            <v>58</v>
          </cell>
          <cell r="P170">
            <v>80</v>
          </cell>
          <cell r="Q170">
            <v>483</v>
          </cell>
          <cell r="R170">
            <v>310</v>
          </cell>
          <cell r="S170">
            <v>502</v>
          </cell>
        </row>
        <row r="171">
          <cell r="G171">
            <v>5382008</v>
          </cell>
          <cell r="H171" t="str">
            <v xml:space="preserve"> Bad Honnef, Stadt</v>
          </cell>
          <cell r="I171">
            <v>2377</v>
          </cell>
          <cell r="J171">
            <v>9.2656116005301303</v>
          </cell>
          <cell r="K171">
            <v>10</v>
          </cell>
          <cell r="L171">
            <v>264</v>
          </cell>
          <cell r="M171">
            <v>230</v>
          </cell>
          <cell r="N171">
            <v>118</v>
          </cell>
          <cell r="O171">
            <v>67</v>
          </cell>
          <cell r="P171">
            <v>61</v>
          </cell>
          <cell r="Q171">
            <v>500</v>
          </cell>
          <cell r="R171">
            <v>461</v>
          </cell>
          <cell r="S171">
            <v>666</v>
          </cell>
        </row>
        <row r="172">
          <cell r="G172">
            <v>5382012</v>
          </cell>
          <cell r="H172" t="str">
            <v xml:space="preserve"> Bornheim, Stadt</v>
          </cell>
          <cell r="I172">
            <v>4053</v>
          </cell>
          <cell r="J172">
            <v>8.50827105550424</v>
          </cell>
          <cell r="K172">
            <v>22</v>
          </cell>
          <cell r="L172">
            <v>460</v>
          </cell>
          <cell r="M172">
            <v>430</v>
          </cell>
          <cell r="N172">
            <v>151</v>
          </cell>
          <cell r="O172">
            <v>128</v>
          </cell>
          <cell r="P172">
            <v>126</v>
          </cell>
          <cell r="Q172">
            <v>994</v>
          </cell>
          <cell r="R172">
            <v>639</v>
          </cell>
          <cell r="S172">
            <v>1103</v>
          </cell>
        </row>
        <row r="173">
          <cell r="G173">
            <v>5382016</v>
          </cell>
          <cell r="H173" t="str">
            <v xml:space="preserve"> Eitorf</v>
          </cell>
          <cell r="I173">
            <v>2052</v>
          </cell>
          <cell r="J173">
            <v>10.877862595419847</v>
          </cell>
          <cell r="K173">
            <v>6</v>
          </cell>
          <cell r="L173">
            <v>214</v>
          </cell>
          <cell r="M173">
            <v>175</v>
          </cell>
          <cell r="N173">
            <v>94</v>
          </cell>
          <cell r="O173">
            <v>73</v>
          </cell>
          <cell r="P173">
            <v>39</v>
          </cell>
          <cell r="Q173">
            <v>425</v>
          </cell>
          <cell r="R173">
            <v>516</v>
          </cell>
          <cell r="S173">
            <v>510</v>
          </cell>
        </row>
        <row r="174">
          <cell r="G174">
            <v>5382020</v>
          </cell>
          <cell r="H174" t="str">
            <v xml:space="preserve"> Hennef (Sieg), Stadt</v>
          </cell>
          <cell r="I174">
            <v>3920</v>
          </cell>
          <cell r="J174">
            <v>8.3578525436015525</v>
          </cell>
          <cell r="K174">
            <v>13</v>
          </cell>
          <cell r="L174">
            <v>463</v>
          </cell>
          <cell r="M174">
            <v>368</v>
          </cell>
          <cell r="N174">
            <v>172</v>
          </cell>
          <cell r="O174">
            <v>156</v>
          </cell>
          <cell r="P174">
            <v>124</v>
          </cell>
          <cell r="Q174">
            <v>951</v>
          </cell>
          <cell r="R174">
            <v>671</v>
          </cell>
          <cell r="S174">
            <v>1002</v>
          </cell>
        </row>
        <row r="175">
          <cell r="G175">
            <v>5382024</v>
          </cell>
          <cell r="H175" t="str">
            <v xml:space="preserve"> Königswinter, Stadt</v>
          </cell>
          <cell r="I175">
            <v>3506</v>
          </cell>
          <cell r="J175">
            <v>8.6138273303523167</v>
          </cell>
          <cell r="K175">
            <v>11</v>
          </cell>
          <cell r="L175">
            <v>405</v>
          </cell>
          <cell r="M175">
            <v>410</v>
          </cell>
          <cell r="N175">
            <v>126</v>
          </cell>
          <cell r="O175">
            <v>101</v>
          </cell>
          <cell r="P175">
            <v>120</v>
          </cell>
          <cell r="Q175">
            <v>808</v>
          </cell>
          <cell r="R175">
            <v>606</v>
          </cell>
          <cell r="S175">
            <v>919</v>
          </cell>
        </row>
        <row r="176">
          <cell r="G176">
            <v>5382028</v>
          </cell>
          <cell r="H176" t="str">
            <v xml:space="preserve"> Lohmar, Stadt</v>
          </cell>
          <cell r="I176">
            <v>2441</v>
          </cell>
          <cell r="J176">
            <v>8.0433636483458546</v>
          </cell>
          <cell r="K176">
            <v>13</v>
          </cell>
          <cell r="L176">
            <v>307</v>
          </cell>
          <cell r="M176">
            <v>243</v>
          </cell>
          <cell r="N176">
            <v>96</v>
          </cell>
          <cell r="O176">
            <v>60</v>
          </cell>
          <cell r="P176">
            <v>80</v>
          </cell>
          <cell r="Q176">
            <v>627</v>
          </cell>
          <cell r="R176">
            <v>433</v>
          </cell>
          <cell r="S176">
            <v>582</v>
          </cell>
        </row>
        <row r="177">
          <cell r="G177">
            <v>5382032</v>
          </cell>
          <cell r="H177" t="str">
            <v xml:space="preserve"> Meckenheim, Stadt</v>
          </cell>
          <cell r="I177">
            <v>2207</v>
          </cell>
          <cell r="J177">
            <v>9.0610502114381895</v>
          </cell>
          <cell r="K177">
            <v>6</v>
          </cell>
          <cell r="L177">
            <v>215</v>
          </cell>
          <cell r="M177">
            <v>221</v>
          </cell>
          <cell r="N177">
            <v>91</v>
          </cell>
          <cell r="O177">
            <v>62</v>
          </cell>
          <cell r="P177">
            <v>71</v>
          </cell>
          <cell r="Q177">
            <v>553</v>
          </cell>
          <cell r="R177">
            <v>373</v>
          </cell>
          <cell r="S177">
            <v>615</v>
          </cell>
        </row>
        <row r="178">
          <cell r="G178">
            <v>5382036</v>
          </cell>
          <cell r="H178" t="str">
            <v xml:space="preserve"> Much</v>
          </cell>
          <cell r="I178">
            <v>1478</v>
          </cell>
          <cell r="J178">
            <v>10.215648327343102</v>
          </cell>
          <cell r="K178">
            <v>5</v>
          </cell>
          <cell r="L178">
            <v>147</v>
          </cell>
          <cell r="M178">
            <v>109</v>
          </cell>
          <cell r="N178">
            <v>51</v>
          </cell>
          <cell r="O178">
            <v>35</v>
          </cell>
          <cell r="P178">
            <v>38</v>
          </cell>
          <cell r="Q178">
            <v>297</v>
          </cell>
          <cell r="R178">
            <v>372</v>
          </cell>
          <cell r="S178">
            <v>424</v>
          </cell>
        </row>
        <row r="179">
          <cell r="G179">
            <v>5382040</v>
          </cell>
          <cell r="H179" t="str">
            <v xml:space="preserve"> Neunkirchen-Seelscheid</v>
          </cell>
          <cell r="I179">
            <v>1695</v>
          </cell>
          <cell r="J179">
            <v>8.5338837982076328</v>
          </cell>
          <cell r="K179">
            <v>6</v>
          </cell>
          <cell r="L179">
            <v>187</v>
          </cell>
          <cell r="M179">
            <v>164</v>
          </cell>
          <cell r="N179">
            <v>67</v>
          </cell>
          <cell r="O179">
            <v>47</v>
          </cell>
          <cell r="P179">
            <v>68</v>
          </cell>
          <cell r="Q179">
            <v>426</v>
          </cell>
          <cell r="R179">
            <v>279</v>
          </cell>
          <cell r="S179">
            <v>451</v>
          </cell>
        </row>
        <row r="180">
          <cell r="G180">
            <v>5382044</v>
          </cell>
          <cell r="H180" t="str">
            <v xml:space="preserve"> Niederkassel, Stadt</v>
          </cell>
          <cell r="I180">
            <v>3170</v>
          </cell>
          <cell r="J180">
            <v>8.4346646089987498</v>
          </cell>
          <cell r="K180">
            <v>12</v>
          </cell>
          <cell r="L180">
            <v>342</v>
          </cell>
          <cell r="M180">
            <v>337</v>
          </cell>
          <cell r="N180">
            <v>106</v>
          </cell>
          <cell r="O180">
            <v>99</v>
          </cell>
          <cell r="P180">
            <v>103</v>
          </cell>
          <cell r="Q180">
            <v>790</v>
          </cell>
          <cell r="R180">
            <v>540</v>
          </cell>
          <cell r="S180">
            <v>841</v>
          </cell>
        </row>
        <row r="181">
          <cell r="G181">
            <v>5382048</v>
          </cell>
          <cell r="H181" t="str">
            <v xml:space="preserve"> Rheinbach, Stadt</v>
          </cell>
          <cell r="I181">
            <v>2313</v>
          </cell>
          <cell r="J181">
            <v>8.4961798413164846</v>
          </cell>
          <cell r="K181">
            <v>6</v>
          </cell>
          <cell r="L181">
            <v>254</v>
          </cell>
          <cell r="M181">
            <v>259</v>
          </cell>
          <cell r="N181">
            <v>78</v>
          </cell>
          <cell r="O181">
            <v>71</v>
          </cell>
          <cell r="P181">
            <v>86</v>
          </cell>
          <cell r="Q181">
            <v>541</v>
          </cell>
          <cell r="R181">
            <v>390</v>
          </cell>
          <cell r="S181">
            <v>628</v>
          </cell>
        </row>
        <row r="182">
          <cell r="G182">
            <v>5382052</v>
          </cell>
          <cell r="H182" t="str">
            <v xml:space="preserve"> Ruppichteroth</v>
          </cell>
          <cell r="I182">
            <v>790</v>
          </cell>
          <cell r="J182">
            <v>7.5518592868750591</v>
          </cell>
          <cell r="K182">
            <v>5</v>
          </cell>
          <cell r="L182">
            <v>113</v>
          </cell>
          <cell r="M182">
            <v>59</v>
          </cell>
          <cell r="N182">
            <v>27</v>
          </cell>
          <cell r="O182">
            <v>21</v>
          </cell>
          <cell r="P182">
            <v>28</v>
          </cell>
          <cell r="Q182">
            <v>190</v>
          </cell>
          <cell r="R182">
            <v>140</v>
          </cell>
          <cell r="S182">
            <v>207</v>
          </cell>
        </row>
        <row r="183">
          <cell r="G183">
            <v>5382056</v>
          </cell>
          <cell r="H183" t="str">
            <v xml:space="preserve"> Sankt Augustin, Stadt</v>
          </cell>
          <cell r="I183">
            <v>5246</v>
          </cell>
          <cell r="J183">
            <v>9.416790823744817</v>
          </cell>
          <cell r="K183">
            <v>25</v>
          </cell>
          <cell r="L183">
            <v>528</v>
          </cell>
          <cell r="M183">
            <v>531</v>
          </cell>
          <cell r="N183">
            <v>197</v>
          </cell>
          <cell r="O183">
            <v>145</v>
          </cell>
          <cell r="P183">
            <v>172</v>
          </cell>
          <cell r="Q183">
            <v>1302</v>
          </cell>
          <cell r="R183">
            <v>973</v>
          </cell>
          <cell r="S183">
            <v>1373</v>
          </cell>
        </row>
        <row r="184">
          <cell r="G184">
            <v>5382060</v>
          </cell>
          <cell r="H184" t="str">
            <v xml:space="preserve"> Siegburg, Stadt</v>
          </cell>
          <cell r="I184">
            <v>3930</v>
          </cell>
          <cell r="J184">
            <v>9.5816266822703327</v>
          </cell>
          <cell r="K184">
            <v>14</v>
          </cell>
          <cell r="L184">
            <v>404</v>
          </cell>
          <cell r="M184">
            <v>351</v>
          </cell>
          <cell r="N184">
            <v>191</v>
          </cell>
          <cell r="O184">
            <v>142</v>
          </cell>
          <cell r="P184">
            <v>98</v>
          </cell>
          <cell r="Q184">
            <v>901</v>
          </cell>
          <cell r="R184">
            <v>836</v>
          </cell>
          <cell r="S184">
            <v>993</v>
          </cell>
        </row>
        <row r="185">
          <cell r="G185">
            <v>5382064</v>
          </cell>
          <cell r="H185" t="str">
            <v xml:space="preserve"> Swisttal</v>
          </cell>
          <cell r="I185">
            <v>1529</v>
          </cell>
          <cell r="J185">
            <v>8.3992529114480341</v>
          </cell>
          <cell r="K185">
            <v>2</v>
          </cell>
          <cell r="L185">
            <v>176</v>
          </cell>
          <cell r="M185">
            <v>171</v>
          </cell>
          <cell r="N185">
            <v>59</v>
          </cell>
          <cell r="O185">
            <v>42</v>
          </cell>
          <cell r="P185">
            <v>47</v>
          </cell>
          <cell r="Q185">
            <v>385</v>
          </cell>
          <cell r="R185">
            <v>253</v>
          </cell>
          <cell r="S185">
            <v>394</v>
          </cell>
        </row>
        <row r="186">
          <cell r="G186">
            <v>5382068</v>
          </cell>
          <cell r="H186" t="str">
            <v xml:space="preserve"> Troisdorf, Stadt</v>
          </cell>
          <cell r="I186">
            <v>6781</v>
          </cell>
          <cell r="J186">
            <v>9.1142473118279561</v>
          </cell>
          <cell r="K186">
            <v>27</v>
          </cell>
          <cell r="L186">
            <v>716</v>
          </cell>
          <cell r="M186">
            <v>721</v>
          </cell>
          <cell r="N186">
            <v>291</v>
          </cell>
          <cell r="O186">
            <v>225</v>
          </cell>
          <cell r="P186">
            <v>194</v>
          </cell>
          <cell r="Q186">
            <v>1609</v>
          </cell>
          <cell r="R186">
            <v>1282</v>
          </cell>
          <cell r="S186">
            <v>1716</v>
          </cell>
        </row>
        <row r="187">
          <cell r="G187">
            <v>5382072</v>
          </cell>
          <cell r="H187" t="str">
            <v xml:space="preserve"> Wachtberg</v>
          </cell>
          <cell r="I187">
            <v>1563</v>
          </cell>
          <cell r="J187">
            <v>7.640416483355331</v>
          </cell>
          <cell r="K187">
            <v>11</v>
          </cell>
          <cell r="L187">
            <v>155</v>
          </cell>
          <cell r="M187">
            <v>169</v>
          </cell>
          <cell r="N187">
            <v>47</v>
          </cell>
          <cell r="O187">
            <v>43</v>
          </cell>
          <cell r="P187">
            <v>77</v>
          </cell>
          <cell r="Q187">
            <v>391</v>
          </cell>
          <cell r="R187">
            <v>255</v>
          </cell>
          <cell r="S187">
            <v>415</v>
          </cell>
        </row>
        <row r="188">
          <cell r="G188">
            <v>5382076</v>
          </cell>
          <cell r="H188" t="str">
            <v xml:space="preserve"> Windeck</v>
          </cell>
          <cell r="I188">
            <v>2060</v>
          </cell>
          <cell r="J188">
            <v>10.881622735196238</v>
          </cell>
          <cell r="K188">
            <v>10</v>
          </cell>
          <cell r="L188">
            <v>265</v>
          </cell>
          <cell r="M188">
            <v>231</v>
          </cell>
          <cell r="N188">
            <v>82</v>
          </cell>
          <cell r="O188">
            <v>52</v>
          </cell>
          <cell r="P188">
            <v>32</v>
          </cell>
          <cell r="Q188">
            <v>457</v>
          </cell>
          <cell r="R188">
            <v>391</v>
          </cell>
          <cell r="S188">
            <v>540</v>
          </cell>
        </row>
        <row r="189">
          <cell r="G189">
            <v>5500000</v>
          </cell>
          <cell r="H189" t="str">
            <v>Reg.-Bez. Münster</v>
          </cell>
          <cell r="I189">
            <v>252623</v>
          </cell>
          <cell r="J189">
            <v>9.6633845007457264</v>
          </cell>
          <cell r="K189">
            <v>1406</v>
          </cell>
          <cell r="L189">
            <v>27061</v>
          </cell>
          <cell r="M189">
            <v>22793</v>
          </cell>
          <cell r="N189">
            <v>9797</v>
          </cell>
          <cell r="O189">
            <v>8867</v>
          </cell>
          <cell r="P189">
            <v>3576</v>
          </cell>
          <cell r="Q189">
            <v>54417</v>
          </cell>
          <cell r="R189">
            <v>46508</v>
          </cell>
          <cell r="S189">
            <v>78198</v>
          </cell>
        </row>
        <row r="190">
          <cell r="G190">
            <v>5512000</v>
          </cell>
          <cell r="H190" t="str">
            <v>Bottrop, Stadt</v>
          </cell>
          <cell r="I190">
            <v>11894</v>
          </cell>
          <cell r="J190">
            <v>10.153402251948474</v>
          </cell>
          <cell r="K190">
            <v>53</v>
          </cell>
          <cell r="L190">
            <v>1305</v>
          </cell>
          <cell r="M190">
            <v>877</v>
          </cell>
          <cell r="N190">
            <v>474</v>
          </cell>
          <cell r="O190">
            <v>543</v>
          </cell>
          <cell r="P190">
            <v>212</v>
          </cell>
          <cell r="Q190">
            <v>2886</v>
          </cell>
          <cell r="R190">
            <v>1861</v>
          </cell>
          <cell r="S190">
            <v>3683</v>
          </cell>
        </row>
        <row r="191">
          <cell r="G191">
            <v>5513000</v>
          </cell>
          <cell r="H191" t="str">
            <v>Gelsenkirchen, Stadt</v>
          </cell>
          <cell r="I191">
            <v>30696</v>
          </cell>
          <cell r="J191">
            <v>11.789467215633257</v>
          </cell>
          <cell r="K191">
            <v>120</v>
          </cell>
          <cell r="L191">
            <v>3204</v>
          </cell>
          <cell r="M191">
            <v>2387</v>
          </cell>
          <cell r="N191">
            <v>1406</v>
          </cell>
          <cell r="O191">
            <v>1119</v>
          </cell>
          <cell r="P191">
            <v>517</v>
          </cell>
          <cell r="Q191">
            <v>6904</v>
          </cell>
          <cell r="R191">
            <v>5805</v>
          </cell>
          <cell r="S191">
            <v>9234</v>
          </cell>
        </row>
        <row r="192">
          <cell r="G192">
            <v>5515000</v>
          </cell>
          <cell r="H192" t="str">
            <v>Münster, Stadt</v>
          </cell>
          <cell r="I192">
            <v>26356</v>
          </cell>
          <cell r="J192">
            <v>8.5008660200813448</v>
          </cell>
          <cell r="K192">
            <v>128</v>
          </cell>
          <cell r="L192">
            <v>2705</v>
          </cell>
          <cell r="M192">
            <v>2475</v>
          </cell>
          <cell r="N192">
            <v>1013</v>
          </cell>
          <cell r="O192">
            <v>805</v>
          </cell>
          <cell r="P192">
            <v>363</v>
          </cell>
          <cell r="Q192">
            <v>5254</v>
          </cell>
          <cell r="R192">
            <v>5194</v>
          </cell>
          <cell r="S192">
            <v>8419</v>
          </cell>
        </row>
        <row r="193">
          <cell r="G193">
            <v>5554000</v>
          </cell>
          <cell r="H193" t="str">
            <v>Kreis Borken</v>
          </cell>
          <cell r="I193">
            <v>31410</v>
          </cell>
          <cell r="J193">
            <v>8.4968593270682184</v>
          </cell>
          <cell r="K193">
            <v>211</v>
          </cell>
          <cell r="L193">
            <v>3305</v>
          </cell>
          <cell r="M193">
            <v>3065</v>
          </cell>
          <cell r="N193">
            <v>952</v>
          </cell>
          <cell r="O193">
            <v>1118</v>
          </cell>
          <cell r="P193">
            <v>413</v>
          </cell>
          <cell r="Q193">
            <v>5812</v>
          </cell>
          <cell r="R193">
            <v>6132</v>
          </cell>
          <cell r="S193">
            <v>10402</v>
          </cell>
        </row>
        <row r="194">
          <cell r="G194">
            <v>5554004</v>
          </cell>
          <cell r="H194" t="str">
            <v xml:space="preserve"> Ahaus, Stadt</v>
          </cell>
          <cell r="I194">
            <v>2999</v>
          </cell>
          <cell r="J194">
            <v>7.6355118771800292</v>
          </cell>
          <cell r="K194">
            <v>28</v>
          </cell>
          <cell r="L194">
            <v>330</v>
          </cell>
          <cell r="M194">
            <v>334</v>
          </cell>
          <cell r="N194">
            <v>89</v>
          </cell>
          <cell r="O194">
            <v>99</v>
          </cell>
          <cell r="P194">
            <v>36</v>
          </cell>
          <cell r="Q194">
            <v>539</v>
          </cell>
          <cell r="R194">
            <v>518</v>
          </cell>
          <cell r="S194">
            <v>1026</v>
          </cell>
        </row>
        <row r="195">
          <cell r="G195">
            <v>5554008</v>
          </cell>
          <cell r="H195" t="str">
            <v xml:space="preserve"> Bocholt, Stadt</v>
          </cell>
          <cell r="I195">
            <v>6312</v>
          </cell>
          <cell r="J195">
            <v>8.8350153269039655</v>
          </cell>
          <cell r="K195">
            <v>38</v>
          </cell>
          <cell r="L195">
            <v>648</v>
          </cell>
          <cell r="M195">
            <v>622</v>
          </cell>
          <cell r="N195">
            <v>195</v>
          </cell>
          <cell r="O195">
            <v>276</v>
          </cell>
          <cell r="P195">
            <v>91</v>
          </cell>
          <cell r="Q195">
            <v>1238</v>
          </cell>
          <cell r="R195">
            <v>1144</v>
          </cell>
          <cell r="S195">
            <v>2060</v>
          </cell>
        </row>
        <row r="196">
          <cell r="G196">
            <v>5554012</v>
          </cell>
          <cell r="H196" t="str">
            <v xml:space="preserve"> Borken, Stadt</v>
          </cell>
          <cell r="I196">
            <v>3621</v>
          </cell>
          <cell r="J196">
            <v>8.5659538228614682</v>
          </cell>
          <cell r="K196">
            <v>26</v>
          </cell>
          <cell r="L196">
            <v>357</v>
          </cell>
          <cell r="M196">
            <v>325</v>
          </cell>
          <cell r="N196">
            <v>106</v>
          </cell>
          <cell r="O196">
            <v>120</v>
          </cell>
          <cell r="P196">
            <v>61</v>
          </cell>
          <cell r="Q196">
            <v>687</v>
          </cell>
          <cell r="R196">
            <v>672</v>
          </cell>
          <cell r="S196">
            <v>1267</v>
          </cell>
        </row>
        <row r="197">
          <cell r="G197">
            <v>5554016</v>
          </cell>
          <cell r="H197" t="str">
            <v xml:space="preserve"> Gescher, Stadt</v>
          </cell>
          <cell r="I197">
            <v>1790</v>
          </cell>
          <cell r="J197">
            <v>10.45682906881645</v>
          </cell>
          <cell r="K197">
            <v>5</v>
          </cell>
          <cell r="L197">
            <v>171</v>
          </cell>
          <cell r="M197">
            <v>140</v>
          </cell>
          <cell r="N197">
            <v>44</v>
          </cell>
          <cell r="O197">
            <v>60</v>
          </cell>
          <cell r="P197">
            <v>12</v>
          </cell>
          <cell r="Q197">
            <v>262</v>
          </cell>
          <cell r="R197">
            <v>594</v>
          </cell>
          <cell r="S197">
            <v>502</v>
          </cell>
        </row>
        <row r="198">
          <cell r="G198">
            <v>5554020</v>
          </cell>
          <cell r="H198" t="str">
            <v xml:space="preserve"> Gronau (Westf.), Stadt</v>
          </cell>
          <cell r="I198">
            <v>4300</v>
          </cell>
          <cell r="J198">
            <v>9.1469900021272075</v>
          </cell>
          <cell r="K198">
            <v>38</v>
          </cell>
          <cell r="L198">
            <v>466</v>
          </cell>
          <cell r="M198">
            <v>453</v>
          </cell>
          <cell r="N198">
            <v>160</v>
          </cell>
          <cell r="O198">
            <v>114</v>
          </cell>
          <cell r="P198">
            <v>40</v>
          </cell>
          <cell r="Q198">
            <v>723</v>
          </cell>
          <cell r="R198">
            <v>888</v>
          </cell>
          <cell r="S198">
            <v>1418</v>
          </cell>
        </row>
        <row r="199">
          <cell r="G199">
            <v>5554024</v>
          </cell>
          <cell r="H199" t="str">
            <v xml:space="preserve"> Heek</v>
          </cell>
          <cell r="I199">
            <v>644</v>
          </cell>
          <cell r="J199">
            <v>7.5720164609053491</v>
          </cell>
          <cell r="K199">
            <v>3</v>
          </cell>
          <cell r="L199">
            <v>90</v>
          </cell>
          <cell r="M199">
            <v>61</v>
          </cell>
          <cell r="N199">
            <v>17</v>
          </cell>
          <cell r="O199">
            <v>23</v>
          </cell>
          <cell r="P199">
            <v>8</v>
          </cell>
          <cell r="Q199">
            <v>125</v>
          </cell>
          <cell r="R199">
            <v>119</v>
          </cell>
          <cell r="S199">
            <v>198</v>
          </cell>
        </row>
        <row r="200">
          <cell r="G200">
            <v>5554028</v>
          </cell>
          <cell r="H200" t="str">
            <v xml:space="preserve"> Heiden</v>
          </cell>
          <cell r="I200">
            <v>686</v>
          </cell>
          <cell r="J200">
            <v>8.4151128557409223</v>
          </cell>
          <cell r="K200">
            <v>6</v>
          </cell>
          <cell r="L200">
            <v>68</v>
          </cell>
          <cell r="M200">
            <v>62</v>
          </cell>
          <cell r="N200">
            <v>20</v>
          </cell>
          <cell r="O200">
            <v>30</v>
          </cell>
          <cell r="P200">
            <v>11</v>
          </cell>
          <cell r="Q200">
            <v>114</v>
          </cell>
          <cell r="R200">
            <v>113</v>
          </cell>
          <cell r="S200">
            <v>262</v>
          </cell>
        </row>
        <row r="201">
          <cell r="G201">
            <v>5554032</v>
          </cell>
          <cell r="H201" t="str">
            <v xml:space="preserve"> Isselburg, Stadt</v>
          </cell>
          <cell r="I201">
            <v>890</v>
          </cell>
          <cell r="J201">
            <v>8.2898658718330847</v>
          </cell>
          <cell r="K201">
            <v>7</v>
          </cell>
          <cell r="L201">
            <v>83</v>
          </cell>
          <cell r="M201">
            <v>78</v>
          </cell>
          <cell r="N201">
            <v>31</v>
          </cell>
          <cell r="O201">
            <v>34</v>
          </cell>
          <cell r="P201">
            <v>22</v>
          </cell>
          <cell r="Q201">
            <v>187</v>
          </cell>
          <cell r="R201">
            <v>129</v>
          </cell>
          <cell r="S201">
            <v>319</v>
          </cell>
        </row>
        <row r="202">
          <cell r="G202">
            <v>5554036</v>
          </cell>
          <cell r="H202" t="str">
            <v xml:space="preserve"> Legden</v>
          </cell>
          <cell r="I202">
            <v>526</v>
          </cell>
          <cell r="J202">
            <v>7.2511717673008</v>
          </cell>
          <cell r="K202">
            <v>1</v>
          </cell>
          <cell r="L202">
            <v>54</v>
          </cell>
          <cell r="M202">
            <v>50</v>
          </cell>
          <cell r="N202">
            <v>13</v>
          </cell>
          <cell r="O202">
            <v>15</v>
          </cell>
          <cell r="P202">
            <v>5</v>
          </cell>
          <cell r="Q202">
            <v>107</v>
          </cell>
          <cell r="R202">
            <v>81</v>
          </cell>
          <cell r="S202">
            <v>200</v>
          </cell>
        </row>
        <row r="203">
          <cell r="G203">
            <v>5554040</v>
          </cell>
          <cell r="H203" t="str">
            <v xml:space="preserve"> Raesfeld</v>
          </cell>
          <cell r="I203">
            <v>869</v>
          </cell>
          <cell r="J203">
            <v>7.6375461416769213</v>
          </cell>
          <cell r="K203">
            <v>7</v>
          </cell>
          <cell r="L203">
            <v>82</v>
          </cell>
          <cell r="M203">
            <v>88</v>
          </cell>
          <cell r="N203">
            <v>27</v>
          </cell>
          <cell r="O203">
            <v>30</v>
          </cell>
          <cell r="P203">
            <v>13</v>
          </cell>
          <cell r="Q203">
            <v>184</v>
          </cell>
          <cell r="R203">
            <v>141</v>
          </cell>
          <cell r="S203">
            <v>297</v>
          </cell>
        </row>
        <row r="204">
          <cell r="G204">
            <v>5554044</v>
          </cell>
          <cell r="H204" t="str">
            <v xml:space="preserve"> Reken</v>
          </cell>
          <cell r="I204">
            <v>1402</v>
          </cell>
          <cell r="J204">
            <v>9.6476740985411507</v>
          </cell>
          <cell r="K204">
            <v>6</v>
          </cell>
          <cell r="L204">
            <v>163</v>
          </cell>
          <cell r="M204">
            <v>134</v>
          </cell>
          <cell r="N204">
            <v>41</v>
          </cell>
          <cell r="O204">
            <v>43</v>
          </cell>
          <cell r="P204">
            <v>21</v>
          </cell>
          <cell r="Q204">
            <v>248</v>
          </cell>
          <cell r="R204">
            <v>276</v>
          </cell>
          <cell r="S204">
            <v>470</v>
          </cell>
        </row>
        <row r="205">
          <cell r="G205">
            <v>5554048</v>
          </cell>
          <cell r="H205" t="str">
            <v xml:space="preserve"> Rhede, Stadt</v>
          </cell>
          <cell r="I205">
            <v>1533</v>
          </cell>
          <cell r="J205">
            <v>7.9495955196017416</v>
          </cell>
          <cell r="K205">
            <v>5</v>
          </cell>
          <cell r="L205">
            <v>156</v>
          </cell>
          <cell r="M205">
            <v>130</v>
          </cell>
          <cell r="N205">
            <v>43</v>
          </cell>
          <cell r="O205">
            <v>58</v>
          </cell>
          <cell r="P205">
            <v>25</v>
          </cell>
          <cell r="Q205">
            <v>308</v>
          </cell>
          <cell r="R205">
            <v>305</v>
          </cell>
          <cell r="S205">
            <v>503</v>
          </cell>
        </row>
        <row r="206">
          <cell r="G206">
            <v>5554052</v>
          </cell>
          <cell r="H206" t="str">
            <v xml:space="preserve"> Schöppingen</v>
          </cell>
          <cell r="I206">
            <v>579</v>
          </cell>
          <cell r="J206">
            <v>7.9532967032967026</v>
          </cell>
          <cell r="K206">
            <v>5</v>
          </cell>
          <cell r="L206">
            <v>49</v>
          </cell>
          <cell r="M206">
            <v>36</v>
          </cell>
          <cell r="N206">
            <v>17</v>
          </cell>
          <cell r="O206">
            <v>15</v>
          </cell>
          <cell r="P206">
            <v>9</v>
          </cell>
          <cell r="Q206">
            <v>102</v>
          </cell>
          <cell r="R206">
            <v>162</v>
          </cell>
          <cell r="S206">
            <v>184</v>
          </cell>
        </row>
        <row r="207">
          <cell r="G207">
            <v>5554056</v>
          </cell>
          <cell r="H207" t="str">
            <v xml:space="preserve"> Stadtlohn, Stadt</v>
          </cell>
          <cell r="I207">
            <v>1598</v>
          </cell>
          <cell r="J207">
            <v>7.8291117534662682</v>
          </cell>
          <cell r="K207">
            <v>12</v>
          </cell>
          <cell r="L207">
            <v>187</v>
          </cell>
          <cell r="M207">
            <v>186</v>
          </cell>
          <cell r="N207">
            <v>47</v>
          </cell>
          <cell r="O207">
            <v>65</v>
          </cell>
          <cell r="P207">
            <v>14</v>
          </cell>
          <cell r="Q207">
            <v>299</v>
          </cell>
          <cell r="R207">
            <v>281</v>
          </cell>
          <cell r="S207">
            <v>507</v>
          </cell>
        </row>
        <row r="208">
          <cell r="G208">
            <v>5554060</v>
          </cell>
          <cell r="H208" t="str">
            <v xml:space="preserve"> Südlohn</v>
          </cell>
          <cell r="I208">
            <v>738</v>
          </cell>
          <cell r="J208">
            <v>8.0797022115174073</v>
          </cell>
          <cell r="K208">
            <v>2</v>
          </cell>
          <cell r="L208">
            <v>91</v>
          </cell>
          <cell r="M208">
            <v>85</v>
          </cell>
          <cell r="N208">
            <v>28</v>
          </cell>
          <cell r="O208">
            <v>22</v>
          </cell>
          <cell r="P208">
            <v>8</v>
          </cell>
          <cell r="Q208">
            <v>140</v>
          </cell>
          <cell r="R208">
            <v>139</v>
          </cell>
          <cell r="S208">
            <v>223</v>
          </cell>
        </row>
        <row r="209">
          <cell r="G209">
            <v>5554064</v>
          </cell>
          <cell r="H209" t="str">
            <v xml:space="preserve"> Velen, Stadt</v>
          </cell>
          <cell r="I209">
            <v>1093</v>
          </cell>
          <cell r="J209">
            <v>8.2853244390539711</v>
          </cell>
          <cell r="K209">
            <v>8</v>
          </cell>
          <cell r="L209">
            <v>117</v>
          </cell>
          <cell r="M209">
            <v>97</v>
          </cell>
          <cell r="N209">
            <v>36</v>
          </cell>
          <cell r="O209">
            <v>43</v>
          </cell>
          <cell r="P209">
            <v>15</v>
          </cell>
          <cell r="Q209">
            <v>218</v>
          </cell>
          <cell r="R209">
            <v>186</v>
          </cell>
          <cell r="S209">
            <v>373</v>
          </cell>
        </row>
        <row r="210">
          <cell r="G210">
            <v>5554068</v>
          </cell>
          <cell r="H210" t="str">
            <v xml:space="preserve"> Vreden, Stadt</v>
          </cell>
          <cell r="I210">
            <v>1830</v>
          </cell>
          <cell r="J210">
            <v>8.0659379407616356</v>
          </cell>
          <cell r="K210">
            <v>14</v>
          </cell>
          <cell r="L210">
            <v>193</v>
          </cell>
          <cell r="M210">
            <v>184</v>
          </cell>
          <cell r="N210">
            <v>38</v>
          </cell>
          <cell r="O210">
            <v>71</v>
          </cell>
          <cell r="P210">
            <v>22</v>
          </cell>
          <cell r="Q210">
            <v>331</v>
          </cell>
          <cell r="R210">
            <v>384</v>
          </cell>
          <cell r="S210">
            <v>593</v>
          </cell>
        </row>
        <row r="211">
          <cell r="G211">
            <v>5558000</v>
          </cell>
          <cell r="H211" t="str">
            <v>Kreis Coesfeld</v>
          </cell>
          <cell r="I211">
            <v>20135</v>
          </cell>
          <cell r="J211">
            <v>9.2192801315012307</v>
          </cell>
          <cell r="K211">
            <v>115</v>
          </cell>
          <cell r="L211">
            <v>2310</v>
          </cell>
          <cell r="M211">
            <v>2028</v>
          </cell>
          <cell r="N211">
            <v>725</v>
          </cell>
          <cell r="O211">
            <v>615</v>
          </cell>
          <cell r="P211">
            <v>281</v>
          </cell>
          <cell r="Q211">
            <v>4537</v>
          </cell>
          <cell r="R211">
            <v>4145</v>
          </cell>
          <cell r="S211">
            <v>5379</v>
          </cell>
        </row>
        <row r="212">
          <cell r="G212">
            <v>5558004</v>
          </cell>
          <cell r="H212" t="str">
            <v xml:space="preserve"> Ascheberg</v>
          </cell>
          <cell r="I212">
            <v>1386</v>
          </cell>
          <cell r="J212">
            <v>9.0867370353373111</v>
          </cell>
          <cell r="K212">
            <v>8</v>
          </cell>
          <cell r="L212">
            <v>157</v>
          </cell>
          <cell r="M212">
            <v>127</v>
          </cell>
          <cell r="N212">
            <v>41</v>
          </cell>
          <cell r="O212">
            <v>43</v>
          </cell>
          <cell r="P212">
            <v>15</v>
          </cell>
          <cell r="Q212">
            <v>301</v>
          </cell>
          <cell r="R212">
            <v>350</v>
          </cell>
          <cell r="S212">
            <v>344</v>
          </cell>
        </row>
        <row r="213">
          <cell r="G213">
            <v>5558008</v>
          </cell>
          <cell r="H213" t="str">
            <v xml:space="preserve"> Billerbeck, Stadt</v>
          </cell>
          <cell r="I213">
            <v>996</v>
          </cell>
          <cell r="J213">
            <v>8.591391356853272</v>
          </cell>
          <cell r="K213">
            <v>8</v>
          </cell>
          <cell r="L213">
            <v>121</v>
          </cell>
          <cell r="M213">
            <v>84</v>
          </cell>
          <cell r="N213">
            <v>35</v>
          </cell>
          <cell r="O213">
            <v>29</v>
          </cell>
          <cell r="P213">
            <v>12</v>
          </cell>
          <cell r="Q213">
            <v>244</v>
          </cell>
          <cell r="R213">
            <v>185</v>
          </cell>
          <cell r="S213">
            <v>278</v>
          </cell>
        </row>
        <row r="214">
          <cell r="G214">
            <v>5558012</v>
          </cell>
          <cell r="H214" t="str">
            <v xml:space="preserve"> Coesfeld, Stadt</v>
          </cell>
          <cell r="I214">
            <v>3077</v>
          </cell>
          <cell r="J214">
            <v>8.5197696311883924</v>
          </cell>
          <cell r="K214">
            <v>19</v>
          </cell>
          <cell r="L214">
            <v>348</v>
          </cell>
          <cell r="M214">
            <v>272</v>
          </cell>
          <cell r="N214">
            <v>110</v>
          </cell>
          <cell r="O214">
            <v>112</v>
          </cell>
          <cell r="P214">
            <v>44</v>
          </cell>
          <cell r="Q214">
            <v>756</v>
          </cell>
          <cell r="R214">
            <v>632</v>
          </cell>
          <cell r="S214">
            <v>784</v>
          </cell>
        </row>
        <row r="215">
          <cell r="G215">
            <v>5558016</v>
          </cell>
          <cell r="H215" t="str">
            <v xml:space="preserve"> Dülmen, Stadt</v>
          </cell>
          <cell r="I215">
            <v>4623</v>
          </cell>
          <cell r="J215">
            <v>9.9178340806212866</v>
          </cell>
          <cell r="K215">
            <v>30</v>
          </cell>
          <cell r="L215">
            <v>524</v>
          </cell>
          <cell r="M215">
            <v>482</v>
          </cell>
          <cell r="N215">
            <v>134</v>
          </cell>
          <cell r="O215">
            <v>112</v>
          </cell>
          <cell r="P215">
            <v>72</v>
          </cell>
          <cell r="Q215">
            <v>1002</v>
          </cell>
          <cell r="R215">
            <v>1035</v>
          </cell>
          <cell r="S215">
            <v>1232</v>
          </cell>
        </row>
        <row r="216">
          <cell r="G216">
            <v>5558020</v>
          </cell>
          <cell r="H216" t="str">
            <v xml:space="preserve"> Havixbeck</v>
          </cell>
          <cell r="I216">
            <v>1334</v>
          </cell>
          <cell r="J216">
            <v>11.412439045256225</v>
          </cell>
          <cell r="K216">
            <v>3</v>
          </cell>
          <cell r="L216">
            <v>128</v>
          </cell>
          <cell r="M216">
            <v>135</v>
          </cell>
          <cell r="N216">
            <v>40</v>
          </cell>
          <cell r="O216">
            <v>26</v>
          </cell>
          <cell r="P216">
            <v>21</v>
          </cell>
          <cell r="Q216">
            <v>277</v>
          </cell>
          <cell r="R216">
            <v>367</v>
          </cell>
          <cell r="S216">
            <v>337</v>
          </cell>
        </row>
        <row r="217">
          <cell r="G217">
            <v>5558024</v>
          </cell>
          <cell r="H217" t="str">
            <v xml:space="preserve"> Lüdinghausen, Stadt</v>
          </cell>
          <cell r="I217">
            <v>2175</v>
          </cell>
          <cell r="J217">
            <v>8.9642665787412934</v>
          </cell>
          <cell r="K217">
            <v>9</v>
          </cell>
          <cell r="L217">
            <v>262</v>
          </cell>
          <cell r="M217">
            <v>268</v>
          </cell>
          <cell r="N217">
            <v>88</v>
          </cell>
          <cell r="O217">
            <v>80</v>
          </cell>
          <cell r="P217">
            <v>31</v>
          </cell>
          <cell r="Q217">
            <v>485</v>
          </cell>
          <cell r="R217">
            <v>385</v>
          </cell>
          <cell r="S217">
            <v>567</v>
          </cell>
        </row>
        <row r="218">
          <cell r="G218">
            <v>5558028</v>
          </cell>
          <cell r="H218" t="str">
            <v xml:space="preserve"> Nordkirchen</v>
          </cell>
          <cell r="I218">
            <v>953</v>
          </cell>
          <cell r="J218">
            <v>9.7433800224925875</v>
          </cell>
          <cell r="K218">
            <v>2</v>
          </cell>
          <cell r="L218">
            <v>100</v>
          </cell>
          <cell r="M218">
            <v>99</v>
          </cell>
          <cell r="N218">
            <v>29</v>
          </cell>
          <cell r="O218">
            <v>24</v>
          </cell>
          <cell r="P218">
            <v>19</v>
          </cell>
          <cell r="Q218">
            <v>228</v>
          </cell>
          <cell r="R218">
            <v>175</v>
          </cell>
          <cell r="S218">
            <v>277</v>
          </cell>
        </row>
        <row r="219">
          <cell r="G219">
            <v>5558032</v>
          </cell>
          <cell r="H219" t="str">
            <v xml:space="preserve"> Nottuln</v>
          </cell>
          <cell r="I219">
            <v>1705</v>
          </cell>
          <cell r="J219">
            <v>8.7723811483844401</v>
          </cell>
          <cell r="K219">
            <v>10</v>
          </cell>
          <cell r="L219">
            <v>195</v>
          </cell>
          <cell r="M219">
            <v>170</v>
          </cell>
          <cell r="N219">
            <v>86</v>
          </cell>
          <cell r="O219">
            <v>50</v>
          </cell>
          <cell r="P219">
            <v>16</v>
          </cell>
          <cell r="Q219">
            <v>357</v>
          </cell>
          <cell r="R219">
            <v>358</v>
          </cell>
          <cell r="S219">
            <v>463</v>
          </cell>
        </row>
        <row r="220">
          <cell r="G220">
            <v>5558036</v>
          </cell>
          <cell r="H220" t="str">
            <v xml:space="preserve"> Olfen, Stadt</v>
          </cell>
          <cell r="I220">
            <v>1265</v>
          </cell>
          <cell r="J220">
            <v>10.128102481985589</v>
          </cell>
          <cell r="K220">
            <v>9</v>
          </cell>
          <cell r="L220">
            <v>153</v>
          </cell>
          <cell r="M220">
            <v>109</v>
          </cell>
          <cell r="N220">
            <v>48</v>
          </cell>
          <cell r="O220">
            <v>34</v>
          </cell>
          <cell r="P220">
            <v>18</v>
          </cell>
          <cell r="Q220">
            <v>292</v>
          </cell>
          <cell r="R220">
            <v>197</v>
          </cell>
          <cell r="S220">
            <v>405</v>
          </cell>
        </row>
        <row r="221">
          <cell r="G221">
            <v>5558040</v>
          </cell>
          <cell r="H221" t="str">
            <v xml:space="preserve"> Rosendahl</v>
          </cell>
          <cell r="I221">
            <v>770</v>
          </cell>
          <cell r="J221">
            <v>7.1882001493651977</v>
          </cell>
          <cell r="K221">
            <v>4</v>
          </cell>
          <cell r="L221">
            <v>117</v>
          </cell>
          <cell r="M221">
            <v>72</v>
          </cell>
          <cell r="N221">
            <v>33</v>
          </cell>
          <cell r="O221">
            <v>25</v>
          </cell>
          <cell r="P221">
            <v>7</v>
          </cell>
          <cell r="Q221">
            <v>170</v>
          </cell>
          <cell r="R221">
            <v>138</v>
          </cell>
          <cell r="S221">
            <v>204</v>
          </cell>
        </row>
        <row r="222">
          <cell r="G222">
            <v>5558044</v>
          </cell>
          <cell r="H222" t="str">
            <v xml:space="preserve"> Senden</v>
          </cell>
          <cell r="I222">
            <v>1851</v>
          </cell>
          <cell r="J222">
            <v>9.0491322415057454</v>
          </cell>
          <cell r="K222">
            <v>13</v>
          </cell>
          <cell r="L222">
            <v>205</v>
          </cell>
          <cell r="M222">
            <v>210</v>
          </cell>
          <cell r="N222">
            <v>81</v>
          </cell>
          <cell r="O222">
            <v>80</v>
          </cell>
          <cell r="P222">
            <v>26</v>
          </cell>
          <cell r="Q222">
            <v>425</v>
          </cell>
          <cell r="R222">
            <v>323</v>
          </cell>
          <cell r="S222">
            <v>488</v>
          </cell>
        </row>
        <row r="223">
          <cell r="G223">
            <v>5562000</v>
          </cell>
          <cell r="H223" t="str">
            <v>Kreis Recklinghausen</v>
          </cell>
          <cell r="I223">
            <v>63426</v>
          </cell>
          <cell r="J223">
            <v>10.266312942391394</v>
          </cell>
          <cell r="K223">
            <v>400</v>
          </cell>
          <cell r="L223">
            <v>6688</v>
          </cell>
          <cell r="M223">
            <v>5051</v>
          </cell>
          <cell r="N223">
            <v>2889</v>
          </cell>
          <cell r="O223">
            <v>2273</v>
          </cell>
          <cell r="P223">
            <v>854</v>
          </cell>
          <cell r="Q223">
            <v>16358</v>
          </cell>
          <cell r="R223">
            <v>11586</v>
          </cell>
          <cell r="S223">
            <v>17327</v>
          </cell>
        </row>
        <row r="224">
          <cell r="G224">
            <v>5562004</v>
          </cell>
          <cell r="H224" t="str">
            <v xml:space="preserve"> Castrop-Rauxel, Stadt</v>
          </cell>
          <cell r="I224">
            <v>8453</v>
          </cell>
          <cell r="J224">
            <v>11.389113446510375</v>
          </cell>
          <cell r="K224">
            <v>52</v>
          </cell>
          <cell r="L224">
            <v>929</v>
          </cell>
          <cell r="M224">
            <v>658</v>
          </cell>
          <cell r="N224">
            <v>382</v>
          </cell>
          <cell r="O224">
            <v>332</v>
          </cell>
          <cell r="P224">
            <v>123</v>
          </cell>
          <cell r="Q224">
            <v>2138</v>
          </cell>
          <cell r="R224">
            <v>1470</v>
          </cell>
          <cell r="S224">
            <v>2369</v>
          </cell>
        </row>
        <row r="225">
          <cell r="G225">
            <v>5562008</v>
          </cell>
          <cell r="H225" t="str">
            <v xml:space="preserve"> Datteln, Stadt</v>
          </cell>
          <cell r="I225">
            <v>3657</v>
          </cell>
          <cell r="J225">
            <v>10.593551751108022</v>
          </cell>
          <cell r="K225">
            <v>23</v>
          </cell>
          <cell r="L225">
            <v>387</v>
          </cell>
          <cell r="M225">
            <v>262</v>
          </cell>
          <cell r="N225">
            <v>197</v>
          </cell>
          <cell r="O225">
            <v>109</v>
          </cell>
          <cell r="P225">
            <v>33</v>
          </cell>
          <cell r="Q225">
            <v>958</v>
          </cell>
          <cell r="R225">
            <v>695</v>
          </cell>
          <cell r="S225">
            <v>993</v>
          </cell>
        </row>
        <row r="226">
          <cell r="G226">
            <v>5562012</v>
          </cell>
          <cell r="H226" t="str">
            <v xml:space="preserve"> Dorsten, Stadt</v>
          </cell>
          <cell r="I226">
            <v>6823</v>
          </cell>
          <cell r="J226">
            <v>9.0453527064469519</v>
          </cell>
          <cell r="K226">
            <v>54</v>
          </cell>
          <cell r="L226">
            <v>727</v>
          </cell>
          <cell r="M226">
            <v>505</v>
          </cell>
          <cell r="N226">
            <v>301</v>
          </cell>
          <cell r="O226">
            <v>195</v>
          </cell>
          <cell r="P226">
            <v>95</v>
          </cell>
          <cell r="Q226">
            <v>1832</v>
          </cell>
          <cell r="R226">
            <v>1241</v>
          </cell>
          <cell r="S226">
            <v>1873</v>
          </cell>
        </row>
        <row r="227">
          <cell r="G227">
            <v>5562014</v>
          </cell>
          <cell r="H227" t="str">
            <v xml:space="preserve"> Gladbeck, Stadt</v>
          </cell>
          <cell r="I227">
            <v>8092</v>
          </cell>
          <cell r="J227">
            <v>10.724272745344908</v>
          </cell>
          <cell r="K227">
            <v>47</v>
          </cell>
          <cell r="L227">
            <v>832</v>
          </cell>
          <cell r="M227">
            <v>665</v>
          </cell>
          <cell r="N227">
            <v>340</v>
          </cell>
          <cell r="O227">
            <v>314</v>
          </cell>
          <cell r="P227">
            <v>88</v>
          </cell>
          <cell r="Q227">
            <v>2038</v>
          </cell>
          <cell r="R227">
            <v>1552</v>
          </cell>
          <cell r="S227">
            <v>2216</v>
          </cell>
        </row>
        <row r="228">
          <cell r="G228">
            <v>5562016</v>
          </cell>
          <cell r="H228" t="str">
            <v xml:space="preserve"> Haltern am See, Stadt</v>
          </cell>
          <cell r="I228">
            <v>3529</v>
          </cell>
          <cell r="J228">
            <v>9.2819568648079951</v>
          </cell>
          <cell r="K228">
            <v>15</v>
          </cell>
          <cell r="L228">
            <v>389</v>
          </cell>
          <cell r="M228">
            <v>297</v>
          </cell>
          <cell r="N228">
            <v>141</v>
          </cell>
          <cell r="O228">
            <v>108</v>
          </cell>
          <cell r="P228">
            <v>74</v>
          </cell>
          <cell r="Q228">
            <v>947</v>
          </cell>
          <cell r="R228">
            <v>643</v>
          </cell>
          <cell r="S228">
            <v>915</v>
          </cell>
        </row>
        <row r="229">
          <cell r="G229">
            <v>5562020</v>
          </cell>
          <cell r="H229" t="str">
            <v xml:space="preserve"> Herten, Stadt</v>
          </cell>
          <cell r="I229">
            <v>6270</v>
          </cell>
          <cell r="J229">
            <v>10.251295717999444</v>
          </cell>
          <cell r="K229">
            <v>31</v>
          </cell>
          <cell r="L229">
            <v>686</v>
          </cell>
          <cell r="M229">
            <v>515</v>
          </cell>
          <cell r="N229">
            <v>287</v>
          </cell>
          <cell r="O229">
            <v>198</v>
          </cell>
          <cell r="P229">
            <v>79</v>
          </cell>
          <cell r="Q229">
            <v>1615</v>
          </cell>
          <cell r="R229">
            <v>1101</v>
          </cell>
          <cell r="S229">
            <v>1758</v>
          </cell>
        </row>
        <row r="230">
          <cell r="G230">
            <v>5562024</v>
          </cell>
          <cell r="H230" t="str">
            <v xml:space="preserve"> Marl, Stadt</v>
          </cell>
          <cell r="I230">
            <v>8364</v>
          </cell>
          <cell r="J230">
            <v>9.9659223601744387</v>
          </cell>
          <cell r="K230">
            <v>69</v>
          </cell>
          <cell r="L230">
            <v>859</v>
          </cell>
          <cell r="M230">
            <v>709</v>
          </cell>
          <cell r="N230">
            <v>416</v>
          </cell>
          <cell r="O230">
            <v>317</v>
          </cell>
          <cell r="P230">
            <v>121</v>
          </cell>
          <cell r="Q230">
            <v>2087</v>
          </cell>
          <cell r="R230">
            <v>1524</v>
          </cell>
          <cell r="S230">
            <v>2262</v>
          </cell>
        </row>
        <row r="231">
          <cell r="G231">
            <v>5562028</v>
          </cell>
          <cell r="H231" t="str">
            <v xml:space="preserve"> Oer-Erkenschwick, Stadt</v>
          </cell>
          <cell r="I231">
            <v>2971</v>
          </cell>
          <cell r="J231">
            <v>9.4657023608500346</v>
          </cell>
          <cell r="K231">
            <v>13</v>
          </cell>
          <cell r="L231">
            <v>306</v>
          </cell>
          <cell r="M231">
            <v>259</v>
          </cell>
          <cell r="N231">
            <v>120</v>
          </cell>
          <cell r="O231">
            <v>104</v>
          </cell>
          <cell r="P231">
            <v>34</v>
          </cell>
          <cell r="Q231">
            <v>793</v>
          </cell>
          <cell r="R231">
            <v>494</v>
          </cell>
          <cell r="S231">
            <v>848</v>
          </cell>
        </row>
        <row r="232">
          <cell r="G232">
            <v>5562032</v>
          </cell>
          <cell r="H232" t="str">
            <v xml:space="preserve"> Recklinghausen, Stadt</v>
          </cell>
          <cell r="I232">
            <v>12334</v>
          </cell>
          <cell r="J232">
            <v>10.78806962302108</v>
          </cell>
          <cell r="K232">
            <v>82</v>
          </cell>
          <cell r="L232">
            <v>1221</v>
          </cell>
          <cell r="M232">
            <v>987</v>
          </cell>
          <cell r="N232">
            <v>568</v>
          </cell>
          <cell r="O232">
            <v>505</v>
          </cell>
          <cell r="P232">
            <v>168</v>
          </cell>
          <cell r="Q232">
            <v>3148</v>
          </cell>
          <cell r="R232">
            <v>2371</v>
          </cell>
          <cell r="S232">
            <v>3284</v>
          </cell>
        </row>
        <row r="233">
          <cell r="G233">
            <v>5562036</v>
          </cell>
          <cell r="H233" t="str">
            <v xml:space="preserve"> Waltrop, Stadt</v>
          </cell>
          <cell r="I233">
            <v>2933</v>
          </cell>
          <cell r="J233">
            <v>9.9918239422225241</v>
          </cell>
          <cell r="K233">
            <v>14</v>
          </cell>
          <cell r="L233">
            <v>352</v>
          </cell>
          <cell r="M233">
            <v>194</v>
          </cell>
          <cell r="N233">
            <v>137</v>
          </cell>
          <cell r="O233">
            <v>91</v>
          </cell>
          <cell r="P233">
            <v>39</v>
          </cell>
          <cell r="Q233">
            <v>802</v>
          </cell>
          <cell r="R233">
            <v>495</v>
          </cell>
          <cell r="S233">
            <v>809</v>
          </cell>
        </row>
        <row r="234">
          <cell r="G234">
            <v>5566000</v>
          </cell>
          <cell r="H234" t="str">
            <v>Kreis Steinfurt</v>
          </cell>
          <cell r="I234">
            <v>43893</v>
          </cell>
          <cell r="J234">
            <v>9.8997685926554091</v>
          </cell>
          <cell r="K234">
            <v>229</v>
          </cell>
          <cell r="L234">
            <v>4765</v>
          </cell>
          <cell r="M234">
            <v>4335</v>
          </cell>
          <cell r="N234">
            <v>1475</v>
          </cell>
          <cell r="O234">
            <v>1647</v>
          </cell>
          <cell r="P234">
            <v>418</v>
          </cell>
          <cell r="Q234">
            <v>7650</v>
          </cell>
          <cell r="R234">
            <v>6995</v>
          </cell>
          <cell r="S234">
            <v>16379</v>
          </cell>
        </row>
        <row r="235">
          <cell r="G235">
            <v>5566004</v>
          </cell>
          <cell r="H235" t="str">
            <v xml:space="preserve"> Altenberge</v>
          </cell>
          <cell r="I235">
            <v>801</v>
          </cell>
          <cell r="J235">
            <v>7.7653902084343196</v>
          </cell>
          <cell r="K235">
            <v>3</v>
          </cell>
          <cell r="L235">
            <v>82</v>
          </cell>
          <cell r="M235">
            <v>93</v>
          </cell>
          <cell r="N235">
            <v>26</v>
          </cell>
          <cell r="O235">
            <v>17</v>
          </cell>
          <cell r="P235">
            <v>9</v>
          </cell>
          <cell r="Q235">
            <v>173</v>
          </cell>
          <cell r="R235">
            <v>120</v>
          </cell>
          <cell r="S235">
            <v>278</v>
          </cell>
        </row>
        <row r="236">
          <cell r="G236">
            <v>5566008</v>
          </cell>
          <cell r="H236" t="str">
            <v xml:space="preserve"> Emsdetten, Stadt</v>
          </cell>
          <cell r="I236">
            <v>3527</v>
          </cell>
          <cell r="J236">
            <v>9.7109030837004404</v>
          </cell>
          <cell r="K236">
            <v>22</v>
          </cell>
          <cell r="L236">
            <v>371</v>
          </cell>
          <cell r="M236">
            <v>362</v>
          </cell>
          <cell r="N236">
            <v>166</v>
          </cell>
          <cell r="O236">
            <v>206</v>
          </cell>
          <cell r="P236">
            <v>44</v>
          </cell>
          <cell r="Q236">
            <v>556</v>
          </cell>
          <cell r="R236">
            <v>542</v>
          </cell>
          <cell r="S236">
            <v>1258</v>
          </cell>
        </row>
        <row r="237">
          <cell r="G237">
            <v>5566012</v>
          </cell>
          <cell r="H237" t="str">
            <v xml:space="preserve"> Greven, Stadt</v>
          </cell>
          <cell r="I237">
            <v>3640</v>
          </cell>
          <cell r="J237">
            <v>9.9252876697387791</v>
          </cell>
          <cell r="K237">
            <v>19</v>
          </cell>
          <cell r="L237">
            <v>380</v>
          </cell>
          <cell r="M237">
            <v>363</v>
          </cell>
          <cell r="N237">
            <v>131</v>
          </cell>
          <cell r="O237">
            <v>183</v>
          </cell>
          <cell r="P237">
            <v>33</v>
          </cell>
          <cell r="Q237">
            <v>655</v>
          </cell>
          <cell r="R237">
            <v>515</v>
          </cell>
          <cell r="S237">
            <v>1361</v>
          </cell>
        </row>
        <row r="238">
          <cell r="G238">
            <v>5566016</v>
          </cell>
          <cell r="H238" t="str">
            <v xml:space="preserve"> Hörstel, Stadt</v>
          </cell>
          <cell r="I238">
            <v>1705</v>
          </cell>
          <cell r="J238">
            <v>8.5271317829457356</v>
          </cell>
          <cell r="K238">
            <v>9</v>
          </cell>
          <cell r="L238">
            <v>192</v>
          </cell>
          <cell r="M238">
            <v>180</v>
          </cell>
          <cell r="N238">
            <v>48</v>
          </cell>
          <cell r="O238">
            <v>50</v>
          </cell>
          <cell r="P238">
            <v>14</v>
          </cell>
          <cell r="Q238">
            <v>325</v>
          </cell>
          <cell r="R238">
            <v>240</v>
          </cell>
          <cell r="S238">
            <v>647</v>
          </cell>
        </row>
        <row r="239">
          <cell r="G239">
            <v>5566020</v>
          </cell>
          <cell r="H239" t="str">
            <v xml:space="preserve"> Hopsten</v>
          </cell>
          <cell r="I239">
            <v>581</v>
          </cell>
          <cell r="J239">
            <v>7.6027218005757655</v>
          </cell>
          <cell r="K239">
            <v>1</v>
          </cell>
          <cell r="L239">
            <v>77</v>
          </cell>
          <cell r="M239">
            <v>50</v>
          </cell>
          <cell r="N239">
            <v>15</v>
          </cell>
          <cell r="O239">
            <v>13</v>
          </cell>
          <cell r="P239">
            <v>7</v>
          </cell>
          <cell r="Q239">
            <v>106</v>
          </cell>
          <cell r="R239">
            <v>84</v>
          </cell>
          <cell r="S239">
            <v>228</v>
          </cell>
        </row>
        <row r="240">
          <cell r="G240">
            <v>5566024</v>
          </cell>
          <cell r="H240" t="str">
            <v xml:space="preserve"> Horstmar, Stadt</v>
          </cell>
          <cell r="I240">
            <v>643</v>
          </cell>
          <cell r="J240">
            <v>9.9736311462695841</v>
          </cell>
          <cell r="K240">
            <v>5</v>
          </cell>
          <cell r="L240">
            <v>82</v>
          </cell>
          <cell r="M240">
            <v>54</v>
          </cell>
          <cell r="N240">
            <v>14</v>
          </cell>
          <cell r="O240">
            <v>34</v>
          </cell>
          <cell r="P240">
            <v>8</v>
          </cell>
          <cell r="Q240">
            <v>112</v>
          </cell>
          <cell r="R240">
            <v>91</v>
          </cell>
          <cell r="S240">
            <v>243</v>
          </cell>
        </row>
        <row r="241">
          <cell r="G241">
            <v>5566028</v>
          </cell>
          <cell r="H241" t="str">
            <v xml:space="preserve"> Ibbenbüren, Stadt</v>
          </cell>
          <cell r="I241">
            <v>5070</v>
          </cell>
          <cell r="J241">
            <v>9.9538627662707366</v>
          </cell>
          <cell r="K241">
            <v>31</v>
          </cell>
          <cell r="L241">
            <v>561</v>
          </cell>
          <cell r="M241">
            <v>452</v>
          </cell>
          <cell r="N241">
            <v>183</v>
          </cell>
          <cell r="O241">
            <v>163</v>
          </cell>
          <cell r="P241">
            <v>51</v>
          </cell>
          <cell r="Q241">
            <v>897</v>
          </cell>
          <cell r="R241">
            <v>814</v>
          </cell>
          <cell r="S241">
            <v>1918</v>
          </cell>
        </row>
        <row r="242">
          <cell r="G242">
            <v>5566032</v>
          </cell>
          <cell r="H242" t="str">
            <v xml:space="preserve"> Ladbergen</v>
          </cell>
          <cell r="I242">
            <v>628</v>
          </cell>
          <cell r="J242">
            <v>9.3815357036151781</v>
          </cell>
          <cell r="K242">
            <v>5</v>
          </cell>
          <cell r="L242">
            <v>64</v>
          </cell>
          <cell r="M242">
            <v>60</v>
          </cell>
          <cell r="N242">
            <v>16</v>
          </cell>
          <cell r="O242">
            <v>19</v>
          </cell>
          <cell r="P242">
            <v>6</v>
          </cell>
          <cell r="Q242">
            <v>105</v>
          </cell>
          <cell r="R242">
            <v>88</v>
          </cell>
          <cell r="S242">
            <v>265</v>
          </cell>
        </row>
        <row r="243">
          <cell r="G243">
            <v>5566036</v>
          </cell>
          <cell r="H243" t="str">
            <v xml:space="preserve"> Laer</v>
          </cell>
          <cell r="I243">
            <v>586</v>
          </cell>
          <cell r="J243">
            <v>8.7189406338342508</v>
          </cell>
          <cell r="K243">
            <v>3</v>
          </cell>
          <cell r="L243">
            <v>65</v>
          </cell>
          <cell r="M243">
            <v>52</v>
          </cell>
          <cell r="N243">
            <v>17</v>
          </cell>
          <cell r="O243">
            <v>22</v>
          </cell>
          <cell r="P243">
            <v>5</v>
          </cell>
          <cell r="Q243">
            <v>124</v>
          </cell>
          <cell r="R243">
            <v>76</v>
          </cell>
          <cell r="S243">
            <v>222</v>
          </cell>
        </row>
        <row r="244">
          <cell r="G244">
            <v>5566040</v>
          </cell>
          <cell r="H244" t="str">
            <v xml:space="preserve"> Lengerich, Stadt</v>
          </cell>
          <cell r="I244">
            <v>2646</v>
          </cell>
          <cell r="J244">
            <v>11.780419393615601</v>
          </cell>
          <cell r="K244">
            <v>19</v>
          </cell>
          <cell r="L244">
            <v>255</v>
          </cell>
          <cell r="M244">
            <v>198</v>
          </cell>
          <cell r="N244">
            <v>80</v>
          </cell>
          <cell r="O244">
            <v>89</v>
          </cell>
          <cell r="P244">
            <v>15</v>
          </cell>
          <cell r="Q244">
            <v>419</v>
          </cell>
          <cell r="R244">
            <v>588</v>
          </cell>
          <cell r="S244">
            <v>983</v>
          </cell>
        </row>
        <row r="245">
          <cell r="G245">
            <v>5566044</v>
          </cell>
          <cell r="H245" t="str">
            <v xml:space="preserve"> Lienen</v>
          </cell>
          <cell r="I245">
            <v>826</v>
          </cell>
          <cell r="J245">
            <v>9.6506601238462437</v>
          </cell>
          <cell r="K245">
            <v>5</v>
          </cell>
          <cell r="L245">
            <v>108</v>
          </cell>
          <cell r="M245">
            <v>81</v>
          </cell>
          <cell r="N245">
            <v>21</v>
          </cell>
          <cell r="O245">
            <v>28</v>
          </cell>
          <cell r="P245">
            <v>3</v>
          </cell>
          <cell r="Q245">
            <v>153</v>
          </cell>
          <cell r="R245">
            <v>107</v>
          </cell>
          <cell r="S245">
            <v>320</v>
          </cell>
        </row>
        <row r="246">
          <cell r="G246">
            <v>5566048</v>
          </cell>
          <cell r="H246" t="str">
            <v xml:space="preserve"> Lotte</v>
          </cell>
          <cell r="I246">
            <v>1205</v>
          </cell>
          <cell r="J246">
            <v>8.5008818342151677</v>
          </cell>
          <cell r="K246">
            <v>4</v>
          </cell>
          <cell r="L246">
            <v>134</v>
          </cell>
          <cell r="M246">
            <v>124</v>
          </cell>
          <cell r="N246">
            <v>41</v>
          </cell>
          <cell r="O246">
            <v>55</v>
          </cell>
          <cell r="P246">
            <v>15</v>
          </cell>
          <cell r="Q246">
            <v>203</v>
          </cell>
          <cell r="R246">
            <v>147</v>
          </cell>
          <cell r="S246">
            <v>482</v>
          </cell>
        </row>
        <row r="247">
          <cell r="G247">
            <v>5566052</v>
          </cell>
          <cell r="H247" t="str">
            <v xml:space="preserve"> Metelen</v>
          </cell>
          <cell r="I247">
            <v>589</v>
          </cell>
          <cell r="J247">
            <v>9.1162358767992568</v>
          </cell>
          <cell r="K247">
            <v>1</v>
          </cell>
          <cell r="L247">
            <v>65</v>
          </cell>
          <cell r="M247">
            <v>50</v>
          </cell>
          <cell r="N247">
            <v>15</v>
          </cell>
          <cell r="O247">
            <v>22</v>
          </cell>
          <cell r="P247">
            <v>8</v>
          </cell>
          <cell r="Q247">
            <v>110</v>
          </cell>
          <cell r="R247">
            <v>111</v>
          </cell>
          <cell r="S247">
            <v>207</v>
          </cell>
        </row>
        <row r="248">
          <cell r="G248">
            <v>5566056</v>
          </cell>
          <cell r="H248" t="str">
            <v xml:space="preserve"> Mettingen</v>
          </cell>
          <cell r="I248">
            <v>1048</v>
          </cell>
          <cell r="J248">
            <v>8.8700804062632237</v>
          </cell>
          <cell r="K248">
            <v>6</v>
          </cell>
          <cell r="L248">
            <v>128</v>
          </cell>
          <cell r="M248">
            <v>96</v>
          </cell>
          <cell r="N248">
            <v>46</v>
          </cell>
          <cell r="O248">
            <v>32</v>
          </cell>
          <cell r="P248">
            <v>14</v>
          </cell>
          <cell r="Q248">
            <v>181</v>
          </cell>
          <cell r="R248">
            <v>155</v>
          </cell>
          <cell r="S248">
            <v>390</v>
          </cell>
        </row>
        <row r="249">
          <cell r="G249">
            <v>5566060</v>
          </cell>
          <cell r="H249" t="str">
            <v xml:space="preserve"> Neuenkirchen</v>
          </cell>
          <cell r="I249">
            <v>1367</v>
          </cell>
          <cell r="J249">
            <v>9.9468820490431487</v>
          </cell>
          <cell r="K249">
            <v>9</v>
          </cell>
          <cell r="L249">
            <v>156</v>
          </cell>
          <cell r="M249">
            <v>116</v>
          </cell>
          <cell r="N249">
            <v>43</v>
          </cell>
          <cell r="O249">
            <v>49</v>
          </cell>
          <cell r="P249">
            <v>15</v>
          </cell>
          <cell r="Q249">
            <v>229</v>
          </cell>
          <cell r="R249">
            <v>207</v>
          </cell>
          <cell r="S249">
            <v>543</v>
          </cell>
        </row>
        <row r="250">
          <cell r="G250">
            <v>5566064</v>
          </cell>
          <cell r="H250" t="str">
            <v xml:space="preserve"> Nordwalde</v>
          </cell>
          <cell r="I250">
            <v>903</v>
          </cell>
          <cell r="J250">
            <v>9.6186621218576907</v>
          </cell>
          <cell r="K250">
            <v>4</v>
          </cell>
          <cell r="L250">
            <v>94</v>
          </cell>
          <cell r="M250">
            <v>84</v>
          </cell>
          <cell r="N250">
            <v>20</v>
          </cell>
          <cell r="O250">
            <v>38</v>
          </cell>
          <cell r="P250">
            <v>5</v>
          </cell>
          <cell r="Q250">
            <v>168</v>
          </cell>
          <cell r="R250">
            <v>164</v>
          </cell>
          <cell r="S250">
            <v>326</v>
          </cell>
        </row>
        <row r="251">
          <cell r="G251">
            <v>5566068</v>
          </cell>
          <cell r="H251" t="str">
            <v xml:space="preserve"> Ochtrup, Stadt</v>
          </cell>
          <cell r="I251">
            <v>1775</v>
          </cell>
          <cell r="J251">
            <v>9.0565845196183474</v>
          </cell>
          <cell r="K251">
            <v>13</v>
          </cell>
          <cell r="L251">
            <v>207</v>
          </cell>
          <cell r="M251">
            <v>173</v>
          </cell>
          <cell r="N251">
            <v>56</v>
          </cell>
          <cell r="O251">
            <v>63</v>
          </cell>
          <cell r="P251">
            <v>10</v>
          </cell>
          <cell r="Q251">
            <v>287</v>
          </cell>
          <cell r="R251">
            <v>318</v>
          </cell>
          <cell r="S251">
            <v>648</v>
          </cell>
        </row>
        <row r="252">
          <cell r="G252">
            <v>5566072</v>
          </cell>
          <cell r="H252" t="str">
            <v xml:space="preserve"> Recke</v>
          </cell>
          <cell r="I252">
            <v>1019</v>
          </cell>
          <cell r="J252">
            <v>8.9677021913227151</v>
          </cell>
          <cell r="K252">
            <v>1</v>
          </cell>
          <cell r="L252">
            <v>117</v>
          </cell>
          <cell r="M252">
            <v>102</v>
          </cell>
          <cell r="N252">
            <v>33</v>
          </cell>
          <cell r="O252">
            <v>43</v>
          </cell>
          <cell r="P252">
            <v>10</v>
          </cell>
          <cell r="Q252">
            <v>193</v>
          </cell>
          <cell r="R252">
            <v>129</v>
          </cell>
          <cell r="S252">
            <v>391</v>
          </cell>
        </row>
        <row r="253">
          <cell r="G253">
            <v>5566076</v>
          </cell>
          <cell r="H253" t="str">
            <v xml:space="preserve"> Rheine, Stadt</v>
          </cell>
          <cell r="I253">
            <v>8683</v>
          </cell>
          <cell r="J253">
            <v>11.600224442900657</v>
          </cell>
          <cell r="K253">
            <v>46</v>
          </cell>
          <cell r="L253">
            <v>971</v>
          </cell>
          <cell r="M253">
            <v>1002</v>
          </cell>
          <cell r="N253">
            <v>290</v>
          </cell>
          <cell r="O253">
            <v>282</v>
          </cell>
          <cell r="P253">
            <v>85</v>
          </cell>
          <cell r="Q253">
            <v>1486</v>
          </cell>
          <cell r="R253">
            <v>1345</v>
          </cell>
          <cell r="S253">
            <v>3176</v>
          </cell>
        </row>
        <row r="254">
          <cell r="G254">
            <v>5566080</v>
          </cell>
          <cell r="H254" t="str">
            <v xml:space="preserve"> Saerbeck</v>
          </cell>
          <cell r="I254">
            <v>530</v>
          </cell>
          <cell r="J254">
            <v>7.370324016131276</v>
          </cell>
          <cell r="K254">
            <v>0</v>
          </cell>
          <cell r="L254">
            <v>49</v>
          </cell>
          <cell r="M254">
            <v>51</v>
          </cell>
          <cell r="N254">
            <v>16</v>
          </cell>
          <cell r="O254">
            <v>21</v>
          </cell>
          <cell r="P254">
            <v>7</v>
          </cell>
          <cell r="Q254">
            <v>97</v>
          </cell>
          <cell r="R254">
            <v>91</v>
          </cell>
          <cell r="S254">
            <v>198</v>
          </cell>
        </row>
        <row r="255">
          <cell r="G255">
            <v>5566084</v>
          </cell>
          <cell r="H255" t="str">
            <v xml:space="preserve"> Steinfurt, Stadt</v>
          </cell>
          <cell r="I255">
            <v>3522</v>
          </cell>
          <cell r="J255">
            <v>10.456623715931359</v>
          </cell>
          <cell r="K255">
            <v>14</v>
          </cell>
          <cell r="L255">
            <v>347</v>
          </cell>
          <cell r="M255">
            <v>357</v>
          </cell>
          <cell r="N255">
            <v>120</v>
          </cell>
          <cell r="O255">
            <v>124</v>
          </cell>
          <cell r="P255">
            <v>37</v>
          </cell>
          <cell r="Q255">
            <v>632</v>
          </cell>
          <cell r="R255">
            <v>579</v>
          </cell>
          <cell r="S255">
            <v>1312</v>
          </cell>
        </row>
        <row r="256">
          <cell r="G256">
            <v>5566088</v>
          </cell>
          <cell r="H256" t="str">
            <v xml:space="preserve"> Tecklenburg, Stadt</v>
          </cell>
          <cell r="I256">
            <v>894</v>
          </cell>
          <cell r="J256">
            <v>9.8653718825866257</v>
          </cell>
          <cell r="K256">
            <v>0</v>
          </cell>
          <cell r="L256">
            <v>82</v>
          </cell>
          <cell r="M256">
            <v>78</v>
          </cell>
          <cell r="N256">
            <v>25</v>
          </cell>
          <cell r="O256">
            <v>29</v>
          </cell>
          <cell r="P256">
            <v>5</v>
          </cell>
          <cell r="Q256">
            <v>147</v>
          </cell>
          <cell r="R256">
            <v>164</v>
          </cell>
          <cell r="S256">
            <v>364</v>
          </cell>
        </row>
        <row r="257">
          <cell r="G257">
            <v>5566092</v>
          </cell>
          <cell r="H257" t="str">
            <v xml:space="preserve"> Westerkappeln</v>
          </cell>
          <cell r="I257">
            <v>938</v>
          </cell>
          <cell r="J257">
            <v>8.3914832707103226</v>
          </cell>
          <cell r="K257">
            <v>7</v>
          </cell>
          <cell r="L257">
            <v>111</v>
          </cell>
          <cell r="M257">
            <v>85</v>
          </cell>
          <cell r="N257">
            <v>28</v>
          </cell>
          <cell r="O257">
            <v>32</v>
          </cell>
          <cell r="P257">
            <v>9</v>
          </cell>
          <cell r="Q257">
            <v>168</v>
          </cell>
          <cell r="R257">
            <v>153</v>
          </cell>
          <cell r="S257">
            <v>345</v>
          </cell>
        </row>
        <row r="258">
          <cell r="G258">
            <v>5566096</v>
          </cell>
          <cell r="H258" t="str">
            <v xml:space="preserve"> Wettringen</v>
          </cell>
          <cell r="I258">
            <v>767</v>
          </cell>
          <cell r="J258">
            <v>9.4667983214021234</v>
          </cell>
          <cell r="K258">
            <v>2</v>
          </cell>
          <cell r="L258">
            <v>67</v>
          </cell>
          <cell r="M258">
            <v>72</v>
          </cell>
          <cell r="N258">
            <v>25</v>
          </cell>
          <cell r="O258">
            <v>33</v>
          </cell>
          <cell r="P258">
            <v>3</v>
          </cell>
          <cell r="Q258">
            <v>124</v>
          </cell>
          <cell r="R258">
            <v>167</v>
          </cell>
          <cell r="S258">
            <v>274</v>
          </cell>
        </row>
        <row r="259">
          <cell r="G259">
            <v>5570000</v>
          </cell>
          <cell r="H259" t="str">
            <v>Kreis Warendorf</v>
          </cell>
          <cell r="I259">
            <v>24813</v>
          </cell>
          <cell r="J259">
            <v>8.9438454967181027</v>
          </cell>
          <cell r="K259">
            <v>150</v>
          </cell>
          <cell r="L259">
            <v>2779</v>
          </cell>
          <cell r="M259">
            <v>2575</v>
          </cell>
          <cell r="N259">
            <v>863</v>
          </cell>
          <cell r="O259">
            <v>747</v>
          </cell>
          <cell r="P259">
            <v>518</v>
          </cell>
          <cell r="Q259">
            <v>5016</v>
          </cell>
          <cell r="R259">
            <v>4790</v>
          </cell>
          <cell r="S259">
            <v>7375</v>
          </cell>
        </row>
        <row r="260">
          <cell r="G260">
            <v>5570004</v>
          </cell>
          <cell r="H260" t="str">
            <v xml:space="preserve"> Ahlen, Stadt</v>
          </cell>
          <cell r="I260">
            <v>5551</v>
          </cell>
          <cell r="J260">
            <v>10.616405607512384</v>
          </cell>
          <cell r="K260">
            <v>36</v>
          </cell>
          <cell r="L260">
            <v>653</v>
          </cell>
          <cell r="M260">
            <v>599</v>
          </cell>
          <cell r="N260">
            <v>186</v>
          </cell>
          <cell r="O260">
            <v>193</v>
          </cell>
          <cell r="P260">
            <v>98</v>
          </cell>
          <cell r="Q260">
            <v>1077</v>
          </cell>
          <cell r="R260">
            <v>1023</v>
          </cell>
          <cell r="S260">
            <v>1686</v>
          </cell>
        </row>
        <row r="261">
          <cell r="G261">
            <v>5570008</v>
          </cell>
          <cell r="H261" t="str">
            <v xml:space="preserve"> Beckum, Stadt</v>
          </cell>
          <cell r="I261">
            <v>3361</v>
          </cell>
          <cell r="J261">
            <v>9.1931072210065654</v>
          </cell>
          <cell r="K261">
            <v>22</v>
          </cell>
          <cell r="L261">
            <v>341</v>
          </cell>
          <cell r="M261">
            <v>321</v>
          </cell>
          <cell r="N261">
            <v>133</v>
          </cell>
          <cell r="O261">
            <v>106</v>
          </cell>
          <cell r="P261">
            <v>66</v>
          </cell>
          <cell r="Q261">
            <v>677</v>
          </cell>
          <cell r="R261">
            <v>709</v>
          </cell>
          <cell r="S261">
            <v>986</v>
          </cell>
        </row>
        <row r="262">
          <cell r="G262">
            <v>5570012</v>
          </cell>
          <cell r="H262" t="str">
            <v xml:space="preserve"> Beelen</v>
          </cell>
          <cell r="I262">
            <v>365</v>
          </cell>
          <cell r="J262">
            <v>5.7210031347962387</v>
          </cell>
          <cell r="K262">
            <v>3</v>
          </cell>
          <cell r="L262">
            <v>50</v>
          </cell>
          <cell r="M262">
            <v>23</v>
          </cell>
          <cell r="N262">
            <v>18</v>
          </cell>
          <cell r="O262">
            <v>5</v>
          </cell>
          <cell r="P262">
            <v>7</v>
          </cell>
          <cell r="Q262">
            <v>91</v>
          </cell>
          <cell r="R262">
            <v>62</v>
          </cell>
          <cell r="S262">
            <v>106</v>
          </cell>
        </row>
        <row r="263">
          <cell r="G263">
            <v>5570016</v>
          </cell>
          <cell r="H263" t="str">
            <v xml:space="preserve"> Drensteinfurt, Stadt</v>
          </cell>
          <cell r="I263">
            <v>1298</v>
          </cell>
          <cell r="J263">
            <v>8.3515635053403674</v>
          </cell>
          <cell r="K263">
            <v>9</v>
          </cell>
          <cell r="L263">
            <v>140</v>
          </cell>
          <cell r="M263">
            <v>165</v>
          </cell>
          <cell r="N263">
            <v>46</v>
          </cell>
          <cell r="O263">
            <v>48</v>
          </cell>
          <cell r="P263">
            <v>28</v>
          </cell>
          <cell r="Q263">
            <v>265</v>
          </cell>
          <cell r="R263">
            <v>196</v>
          </cell>
          <cell r="S263">
            <v>401</v>
          </cell>
        </row>
        <row r="264">
          <cell r="G264">
            <v>5570020</v>
          </cell>
          <cell r="H264" t="str">
            <v xml:space="preserve"> Ennigerloh, Stadt</v>
          </cell>
          <cell r="I264">
            <v>1819</v>
          </cell>
          <cell r="J264">
            <v>9.0782053201577071</v>
          </cell>
          <cell r="K264">
            <v>12</v>
          </cell>
          <cell r="L264">
            <v>203</v>
          </cell>
          <cell r="M264">
            <v>173</v>
          </cell>
          <cell r="N264">
            <v>60</v>
          </cell>
          <cell r="O264">
            <v>48</v>
          </cell>
          <cell r="P264">
            <v>39</v>
          </cell>
          <cell r="Q264">
            <v>367</v>
          </cell>
          <cell r="R264">
            <v>412</v>
          </cell>
          <cell r="S264">
            <v>505</v>
          </cell>
        </row>
        <row r="265">
          <cell r="G265">
            <v>5570024</v>
          </cell>
          <cell r="H265" t="str">
            <v xml:space="preserve"> Everswinkel</v>
          </cell>
          <cell r="I265">
            <v>822</v>
          </cell>
          <cell r="J265">
            <v>8.5776896587707405</v>
          </cell>
          <cell r="K265">
            <v>5</v>
          </cell>
          <cell r="L265">
            <v>100</v>
          </cell>
          <cell r="M265">
            <v>76</v>
          </cell>
          <cell r="N265">
            <v>26</v>
          </cell>
          <cell r="O265">
            <v>22</v>
          </cell>
          <cell r="P265">
            <v>13</v>
          </cell>
          <cell r="Q265">
            <v>185</v>
          </cell>
          <cell r="R265">
            <v>156</v>
          </cell>
          <cell r="S265">
            <v>239</v>
          </cell>
        </row>
        <row r="266">
          <cell r="G266">
            <v>5570028</v>
          </cell>
          <cell r="H266" t="str">
            <v xml:space="preserve"> Oelde, Stadt</v>
          </cell>
          <cell r="I266">
            <v>2374</v>
          </cell>
          <cell r="J266">
            <v>8.1026656199870306</v>
          </cell>
          <cell r="K266">
            <v>11</v>
          </cell>
          <cell r="L266">
            <v>259</v>
          </cell>
          <cell r="M266">
            <v>252</v>
          </cell>
          <cell r="N266">
            <v>83</v>
          </cell>
          <cell r="O266">
            <v>78</v>
          </cell>
          <cell r="P266">
            <v>60</v>
          </cell>
          <cell r="Q266">
            <v>450</v>
          </cell>
          <cell r="R266">
            <v>457</v>
          </cell>
          <cell r="S266">
            <v>724</v>
          </cell>
        </row>
        <row r="267">
          <cell r="G267">
            <v>5570032</v>
          </cell>
          <cell r="H267" t="str">
            <v xml:space="preserve"> Ostbevern</v>
          </cell>
          <cell r="I267">
            <v>832</v>
          </cell>
          <cell r="J267">
            <v>7.6519819736963122</v>
          </cell>
          <cell r="K267">
            <v>3</v>
          </cell>
          <cell r="L267">
            <v>111</v>
          </cell>
          <cell r="M267">
            <v>87</v>
          </cell>
          <cell r="N267">
            <v>25</v>
          </cell>
          <cell r="O267">
            <v>18</v>
          </cell>
          <cell r="P267">
            <v>18</v>
          </cell>
          <cell r="Q267">
            <v>158</v>
          </cell>
          <cell r="R267">
            <v>169</v>
          </cell>
          <cell r="S267">
            <v>243</v>
          </cell>
        </row>
        <row r="268">
          <cell r="G268">
            <v>5570036</v>
          </cell>
          <cell r="H268" t="str">
            <v xml:space="preserve"> Sassenberg, Stadt</v>
          </cell>
          <cell r="I268">
            <v>1067</v>
          </cell>
          <cell r="J268">
            <v>7.4081788516281328</v>
          </cell>
          <cell r="K268">
            <v>9</v>
          </cell>
          <cell r="L268">
            <v>102</v>
          </cell>
          <cell r="M268">
            <v>87</v>
          </cell>
          <cell r="N268">
            <v>33</v>
          </cell>
          <cell r="O268">
            <v>33</v>
          </cell>
          <cell r="P268">
            <v>36</v>
          </cell>
          <cell r="Q268">
            <v>242</v>
          </cell>
          <cell r="R268">
            <v>192</v>
          </cell>
          <cell r="S268">
            <v>333</v>
          </cell>
        </row>
        <row r="269">
          <cell r="G269">
            <v>5570040</v>
          </cell>
          <cell r="H269" t="str">
            <v xml:space="preserve"> Sendenhorst, Stadt</v>
          </cell>
          <cell r="I269">
            <v>1147</v>
          </cell>
          <cell r="J269">
            <v>8.6775609018005753</v>
          </cell>
          <cell r="K269">
            <v>6</v>
          </cell>
          <cell r="L269">
            <v>136</v>
          </cell>
          <cell r="M269">
            <v>133</v>
          </cell>
          <cell r="N269">
            <v>33</v>
          </cell>
          <cell r="O269">
            <v>28</v>
          </cell>
          <cell r="P269">
            <v>26</v>
          </cell>
          <cell r="Q269">
            <v>258</v>
          </cell>
          <cell r="R269">
            <v>191</v>
          </cell>
          <cell r="S269">
            <v>336</v>
          </cell>
        </row>
        <row r="270">
          <cell r="G270">
            <v>5570044</v>
          </cell>
          <cell r="H270" t="str">
            <v xml:space="preserve"> Telgte, Stadt</v>
          </cell>
          <cell r="I270">
            <v>1857</v>
          </cell>
          <cell r="J270">
            <v>9.4953213683080229</v>
          </cell>
          <cell r="K270">
            <v>5</v>
          </cell>
          <cell r="L270">
            <v>210</v>
          </cell>
          <cell r="M270">
            <v>243</v>
          </cell>
          <cell r="N270">
            <v>52</v>
          </cell>
          <cell r="O270">
            <v>59</v>
          </cell>
          <cell r="P270">
            <v>38</v>
          </cell>
          <cell r="Q270">
            <v>352</v>
          </cell>
          <cell r="R270">
            <v>348</v>
          </cell>
          <cell r="S270">
            <v>550</v>
          </cell>
        </row>
        <row r="271">
          <cell r="G271">
            <v>5570048</v>
          </cell>
          <cell r="H271" t="str">
            <v xml:space="preserve"> Wadersloh</v>
          </cell>
          <cell r="I271">
            <v>1064</v>
          </cell>
          <cell r="J271">
            <v>8.5509925259181863</v>
          </cell>
          <cell r="K271">
            <v>13</v>
          </cell>
          <cell r="L271">
            <v>116</v>
          </cell>
          <cell r="M271">
            <v>101</v>
          </cell>
          <cell r="N271">
            <v>32</v>
          </cell>
          <cell r="O271">
            <v>35</v>
          </cell>
          <cell r="P271">
            <v>21</v>
          </cell>
          <cell r="Q271">
            <v>203</v>
          </cell>
          <cell r="R271">
            <v>242</v>
          </cell>
          <cell r="S271">
            <v>301</v>
          </cell>
        </row>
        <row r="272">
          <cell r="G272">
            <v>5570052</v>
          </cell>
          <cell r="H272" t="str">
            <v xml:space="preserve"> Warendorf, Stadt</v>
          </cell>
          <cell r="I272">
            <v>3256</v>
          </cell>
          <cell r="J272">
            <v>8.7411742597116699</v>
          </cell>
          <cell r="K272">
            <v>16</v>
          </cell>
          <cell r="L272">
            <v>358</v>
          </cell>
          <cell r="M272">
            <v>315</v>
          </cell>
          <cell r="N272">
            <v>136</v>
          </cell>
          <cell r="O272">
            <v>74</v>
          </cell>
          <cell r="P272">
            <v>68</v>
          </cell>
          <cell r="Q272">
            <v>691</v>
          </cell>
          <cell r="R272">
            <v>633</v>
          </cell>
          <cell r="S272">
            <v>965</v>
          </cell>
        </row>
        <row r="273">
          <cell r="G273">
            <v>5700000</v>
          </cell>
          <cell r="H273" t="str">
            <v>Reg.-Bez. Detmold</v>
          </cell>
          <cell r="I273">
            <v>166691</v>
          </cell>
          <cell r="J273">
            <v>8.0996756067553086</v>
          </cell>
          <cell r="K273">
            <v>1063</v>
          </cell>
          <cell r="L273">
            <v>15176</v>
          </cell>
          <cell r="M273">
            <v>10176</v>
          </cell>
          <cell r="N273">
            <v>6971</v>
          </cell>
          <cell r="O273">
            <v>5548</v>
          </cell>
          <cell r="P273">
            <v>5131</v>
          </cell>
          <cell r="Q273">
            <v>34039</v>
          </cell>
          <cell r="R273">
            <v>32460</v>
          </cell>
          <cell r="S273">
            <v>56127</v>
          </cell>
        </row>
        <row r="274">
          <cell r="G274">
            <v>5711000</v>
          </cell>
          <cell r="H274" t="str">
            <v>Bielefeld, Stadt</v>
          </cell>
          <cell r="I274">
            <v>28931</v>
          </cell>
          <cell r="J274">
            <v>8.6856405175778324</v>
          </cell>
          <cell r="K274">
            <v>164</v>
          </cell>
          <cell r="L274">
            <v>2566</v>
          </cell>
          <cell r="M274">
            <v>1545</v>
          </cell>
          <cell r="N274">
            <v>1334</v>
          </cell>
          <cell r="O274">
            <v>889</v>
          </cell>
          <cell r="P274">
            <v>865</v>
          </cell>
          <cell r="Q274">
            <v>5557</v>
          </cell>
          <cell r="R274">
            <v>7044</v>
          </cell>
          <cell r="S274">
            <v>8967</v>
          </cell>
        </row>
        <row r="275">
          <cell r="G275">
            <v>5754000</v>
          </cell>
          <cell r="H275" t="str">
            <v>Kreis Gütersloh</v>
          </cell>
          <cell r="I275">
            <v>27646</v>
          </cell>
          <cell r="J275">
            <v>7.6657738144752958</v>
          </cell>
          <cell r="K275">
            <v>134</v>
          </cell>
          <cell r="L275">
            <v>2540</v>
          </cell>
          <cell r="M275">
            <v>1910</v>
          </cell>
          <cell r="N275">
            <v>1071</v>
          </cell>
          <cell r="O275">
            <v>866</v>
          </cell>
          <cell r="P275">
            <v>733</v>
          </cell>
          <cell r="Q275">
            <v>5897</v>
          </cell>
          <cell r="R275">
            <v>4308</v>
          </cell>
          <cell r="S275">
            <v>10187</v>
          </cell>
        </row>
        <row r="276">
          <cell r="G276">
            <v>5754004</v>
          </cell>
          <cell r="H276" t="str">
            <v xml:space="preserve"> Borgholzhausen, Stadt</v>
          </cell>
          <cell r="I276">
            <v>626</v>
          </cell>
          <cell r="J276">
            <v>7.112828087717304</v>
          </cell>
          <cell r="K276">
            <v>4</v>
          </cell>
          <cell r="L276">
            <v>57</v>
          </cell>
          <cell r="M276">
            <v>42</v>
          </cell>
          <cell r="N276">
            <v>24</v>
          </cell>
          <cell r="O276">
            <v>19</v>
          </cell>
          <cell r="P276">
            <v>18</v>
          </cell>
          <cell r="Q276">
            <v>133</v>
          </cell>
          <cell r="R276">
            <v>83</v>
          </cell>
          <cell r="S276">
            <v>246</v>
          </cell>
        </row>
        <row r="277">
          <cell r="G277">
            <v>5754008</v>
          </cell>
          <cell r="H277" t="str">
            <v xml:space="preserve"> Gütersloh, Stadt</v>
          </cell>
          <cell r="I277">
            <v>8359</v>
          </cell>
          <cell r="J277">
            <v>8.5657778779743001</v>
          </cell>
          <cell r="K277">
            <v>37</v>
          </cell>
          <cell r="L277">
            <v>710</v>
          </cell>
          <cell r="M277">
            <v>622</v>
          </cell>
          <cell r="N277">
            <v>337</v>
          </cell>
          <cell r="O277">
            <v>290</v>
          </cell>
          <cell r="P277">
            <v>215</v>
          </cell>
          <cell r="Q277">
            <v>1586</v>
          </cell>
          <cell r="R277">
            <v>1488</v>
          </cell>
          <cell r="S277">
            <v>3074</v>
          </cell>
        </row>
        <row r="278">
          <cell r="G278">
            <v>5754012</v>
          </cell>
          <cell r="H278" t="str">
            <v xml:space="preserve"> Halle (Westf.), Stadt</v>
          </cell>
          <cell r="I278">
            <v>1845</v>
          </cell>
          <cell r="J278">
            <v>8.4987793081210565</v>
          </cell>
          <cell r="K278">
            <v>10</v>
          </cell>
          <cell r="L278">
            <v>180</v>
          </cell>
          <cell r="M278">
            <v>115</v>
          </cell>
          <cell r="N278">
            <v>73</v>
          </cell>
          <cell r="O278">
            <v>54</v>
          </cell>
          <cell r="P278">
            <v>54</v>
          </cell>
          <cell r="Q278">
            <v>382</v>
          </cell>
          <cell r="R278">
            <v>285</v>
          </cell>
          <cell r="S278">
            <v>692</v>
          </cell>
        </row>
        <row r="279">
          <cell r="G279">
            <v>5754016</v>
          </cell>
          <cell r="H279" t="str">
            <v xml:space="preserve"> Harsewinkel, Stadt</v>
          </cell>
          <cell r="I279">
            <v>1699</v>
          </cell>
          <cell r="J279">
            <v>6.8593806774597281</v>
          </cell>
          <cell r="K279">
            <v>4</v>
          </cell>
          <cell r="L279">
            <v>143</v>
          </cell>
          <cell r="M279">
            <v>111</v>
          </cell>
          <cell r="N279">
            <v>68</v>
          </cell>
          <cell r="O279">
            <v>37</v>
          </cell>
          <cell r="P279">
            <v>44</v>
          </cell>
          <cell r="Q279">
            <v>385</v>
          </cell>
          <cell r="R279">
            <v>269</v>
          </cell>
          <cell r="S279">
            <v>638</v>
          </cell>
        </row>
        <row r="280">
          <cell r="G280">
            <v>5754020</v>
          </cell>
          <cell r="H280" t="str">
            <v xml:space="preserve"> Herzebrock-Clarholz</v>
          </cell>
          <cell r="I280">
            <v>1179</v>
          </cell>
          <cell r="J280">
            <v>7.3849044785468205</v>
          </cell>
          <cell r="K280">
            <v>4</v>
          </cell>
          <cell r="L280">
            <v>107</v>
          </cell>
          <cell r="M280">
            <v>76</v>
          </cell>
          <cell r="N280">
            <v>37</v>
          </cell>
          <cell r="O280">
            <v>41</v>
          </cell>
          <cell r="P280">
            <v>31</v>
          </cell>
          <cell r="Q280">
            <v>277</v>
          </cell>
          <cell r="R280">
            <v>181</v>
          </cell>
          <cell r="S280">
            <v>425</v>
          </cell>
        </row>
        <row r="281">
          <cell r="G281">
            <v>5754024</v>
          </cell>
          <cell r="H281" t="str">
            <v xml:space="preserve"> Langenberg</v>
          </cell>
          <cell r="I281">
            <v>625</v>
          </cell>
          <cell r="J281">
            <v>7.4626865671641784</v>
          </cell>
          <cell r="K281">
            <v>6</v>
          </cell>
          <cell r="L281">
            <v>66</v>
          </cell>
          <cell r="M281">
            <v>39</v>
          </cell>
          <cell r="N281">
            <v>25</v>
          </cell>
          <cell r="O281">
            <v>19</v>
          </cell>
          <cell r="P281">
            <v>24</v>
          </cell>
          <cell r="Q281">
            <v>119</v>
          </cell>
          <cell r="R281">
            <v>89</v>
          </cell>
          <cell r="S281">
            <v>238</v>
          </cell>
        </row>
        <row r="282">
          <cell r="G282">
            <v>5754028</v>
          </cell>
          <cell r="H282" t="str">
            <v xml:space="preserve"> Rheda-Wiedenbrück, Stadt</v>
          </cell>
          <cell r="I282">
            <v>3549</v>
          </cell>
          <cell r="J282">
            <v>7.3937500000000007</v>
          </cell>
          <cell r="K282">
            <v>12</v>
          </cell>
          <cell r="L282">
            <v>326</v>
          </cell>
          <cell r="M282">
            <v>234</v>
          </cell>
          <cell r="N282">
            <v>147</v>
          </cell>
          <cell r="O282">
            <v>114</v>
          </cell>
          <cell r="P282">
            <v>87</v>
          </cell>
          <cell r="Q282">
            <v>797</v>
          </cell>
          <cell r="R282">
            <v>537</v>
          </cell>
          <cell r="S282">
            <v>1295</v>
          </cell>
        </row>
        <row r="283">
          <cell r="G283">
            <v>5754032</v>
          </cell>
          <cell r="H283" t="str">
            <v xml:space="preserve"> Rietberg, Stadt</v>
          </cell>
          <cell r="I283">
            <v>1967</v>
          </cell>
          <cell r="J283">
            <v>6.6822937899171082</v>
          </cell>
          <cell r="K283">
            <v>17</v>
          </cell>
          <cell r="L283">
            <v>210</v>
          </cell>
          <cell r="M283">
            <v>125</v>
          </cell>
          <cell r="N283">
            <v>74</v>
          </cell>
          <cell r="O283">
            <v>71</v>
          </cell>
          <cell r="P283">
            <v>50</v>
          </cell>
          <cell r="Q283">
            <v>410</v>
          </cell>
          <cell r="R283">
            <v>267</v>
          </cell>
          <cell r="S283">
            <v>743</v>
          </cell>
        </row>
        <row r="284">
          <cell r="G284">
            <v>5754036</v>
          </cell>
          <cell r="H284" t="str">
            <v xml:space="preserve"> Schloß Holte-Stukenbrock, Stadt</v>
          </cell>
          <cell r="I284">
            <v>2011</v>
          </cell>
          <cell r="J284">
            <v>7.4228554554850144</v>
          </cell>
          <cell r="K284">
            <v>7</v>
          </cell>
          <cell r="L284">
            <v>201</v>
          </cell>
          <cell r="M284">
            <v>171</v>
          </cell>
          <cell r="N284">
            <v>83</v>
          </cell>
          <cell r="O284">
            <v>71</v>
          </cell>
          <cell r="P284">
            <v>61</v>
          </cell>
          <cell r="Q284">
            <v>434</v>
          </cell>
          <cell r="R284">
            <v>250</v>
          </cell>
          <cell r="S284">
            <v>733</v>
          </cell>
        </row>
        <row r="285">
          <cell r="G285">
            <v>5754040</v>
          </cell>
          <cell r="H285" t="str">
            <v xml:space="preserve"> Steinhagen</v>
          </cell>
          <cell r="I285">
            <v>1510</v>
          </cell>
          <cell r="J285">
            <v>7.2774591546580556</v>
          </cell>
          <cell r="K285">
            <v>10</v>
          </cell>
          <cell r="L285">
            <v>147</v>
          </cell>
          <cell r="M285">
            <v>106</v>
          </cell>
          <cell r="N285">
            <v>44</v>
          </cell>
          <cell r="O285">
            <v>41</v>
          </cell>
          <cell r="P285">
            <v>41</v>
          </cell>
          <cell r="Q285">
            <v>368</v>
          </cell>
          <cell r="R285">
            <v>188</v>
          </cell>
          <cell r="S285">
            <v>565</v>
          </cell>
        </row>
        <row r="286">
          <cell r="G286">
            <v>5754044</v>
          </cell>
          <cell r="H286" t="str">
            <v xml:space="preserve"> Verl, Stadt</v>
          </cell>
          <cell r="I286">
            <v>1724</v>
          </cell>
          <cell r="J286">
            <v>6.7576042646597685</v>
          </cell>
          <cell r="K286">
            <v>13</v>
          </cell>
          <cell r="L286">
            <v>165</v>
          </cell>
          <cell r="M286">
            <v>98</v>
          </cell>
          <cell r="N286">
            <v>68</v>
          </cell>
          <cell r="O286">
            <v>60</v>
          </cell>
          <cell r="P286">
            <v>45</v>
          </cell>
          <cell r="Q286">
            <v>438</v>
          </cell>
          <cell r="R286">
            <v>236</v>
          </cell>
          <cell r="S286">
            <v>601</v>
          </cell>
        </row>
        <row r="287">
          <cell r="G287">
            <v>5754048</v>
          </cell>
          <cell r="H287" t="str">
            <v xml:space="preserve"> Versmold, Stadt</v>
          </cell>
          <cell r="I287">
            <v>1608</v>
          </cell>
          <cell r="J287">
            <v>7.5741874705605268</v>
          </cell>
          <cell r="K287">
            <v>4</v>
          </cell>
          <cell r="L287">
            <v>161</v>
          </cell>
          <cell r="M287">
            <v>122</v>
          </cell>
          <cell r="N287">
            <v>48</v>
          </cell>
          <cell r="O287">
            <v>34</v>
          </cell>
          <cell r="P287">
            <v>47</v>
          </cell>
          <cell r="Q287">
            <v>385</v>
          </cell>
          <cell r="R287">
            <v>237</v>
          </cell>
          <cell r="S287">
            <v>570</v>
          </cell>
        </row>
        <row r="288">
          <cell r="G288">
            <v>5754052</v>
          </cell>
          <cell r="H288" t="str">
            <v xml:space="preserve"> Werther (Westf.), Stadt</v>
          </cell>
          <cell r="I288">
            <v>944</v>
          </cell>
          <cell r="J288">
            <v>8.2676475740059558</v>
          </cell>
          <cell r="K288">
            <v>6</v>
          </cell>
          <cell r="L288">
            <v>67</v>
          </cell>
          <cell r="M288">
            <v>49</v>
          </cell>
          <cell r="N288">
            <v>43</v>
          </cell>
          <cell r="O288">
            <v>15</v>
          </cell>
          <cell r="P288">
            <v>16</v>
          </cell>
          <cell r="Q288">
            <v>183</v>
          </cell>
          <cell r="R288">
            <v>198</v>
          </cell>
          <cell r="S288">
            <v>367</v>
          </cell>
        </row>
        <row r="289">
          <cell r="G289">
            <v>5758000</v>
          </cell>
          <cell r="H289" t="str">
            <v>Kreis Herford</v>
          </cell>
          <cell r="I289">
            <v>20580</v>
          </cell>
          <cell r="J289">
            <v>8.1627148761313961</v>
          </cell>
          <cell r="K289">
            <v>251</v>
          </cell>
          <cell r="L289">
            <v>1860</v>
          </cell>
          <cell r="M289">
            <v>1353</v>
          </cell>
          <cell r="N289">
            <v>817</v>
          </cell>
          <cell r="O289">
            <v>733</v>
          </cell>
          <cell r="P289">
            <v>697</v>
          </cell>
          <cell r="Q289">
            <v>4279</v>
          </cell>
          <cell r="R289">
            <v>3518</v>
          </cell>
          <cell r="S289">
            <v>7072</v>
          </cell>
        </row>
        <row r="290">
          <cell r="G290">
            <v>5758004</v>
          </cell>
          <cell r="H290" t="str">
            <v xml:space="preserve"> Bünde, Stadt</v>
          </cell>
          <cell r="I290">
            <v>3732</v>
          </cell>
          <cell r="J290">
            <v>8.1815192370930614</v>
          </cell>
          <cell r="K290">
            <v>43</v>
          </cell>
          <cell r="L290">
            <v>308</v>
          </cell>
          <cell r="M290">
            <v>210</v>
          </cell>
          <cell r="N290">
            <v>140</v>
          </cell>
          <cell r="O290">
            <v>149</v>
          </cell>
          <cell r="P290">
            <v>140</v>
          </cell>
          <cell r="Q290">
            <v>779</v>
          </cell>
          <cell r="R290">
            <v>669</v>
          </cell>
          <cell r="S290">
            <v>1294</v>
          </cell>
        </row>
        <row r="291">
          <cell r="G291">
            <v>5758008</v>
          </cell>
          <cell r="H291" t="str">
            <v xml:space="preserve"> Enger, Stadt</v>
          </cell>
          <cell r="I291">
            <v>1310</v>
          </cell>
          <cell r="J291">
            <v>6.3413689611772686</v>
          </cell>
          <cell r="K291">
            <v>16</v>
          </cell>
          <cell r="L291">
            <v>117</v>
          </cell>
          <cell r="M291">
            <v>74</v>
          </cell>
          <cell r="N291">
            <v>51</v>
          </cell>
          <cell r="O291">
            <v>48</v>
          </cell>
          <cell r="P291">
            <v>53</v>
          </cell>
          <cell r="Q291">
            <v>301</v>
          </cell>
          <cell r="R291">
            <v>203</v>
          </cell>
          <cell r="S291">
            <v>447</v>
          </cell>
        </row>
        <row r="292">
          <cell r="G292">
            <v>5758012</v>
          </cell>
          <cell r="H292" t="str">
            <v xml:space="preserve"> Herford, Stadt</v>
          </cell>
          <cell r="I292">
            <v>5911</v>
          </cell>
          <cell r="J292">
            <v>8.8859157258610058</v>
          </cell>
          <cell r="K292">
            <v>73</v>
          </cell>
          <cell r="L292">
            <v>509</v>
          </cell>
          <cell r="M292">
            <v>355</v>
          </cell>
          <cell r="N292">
            <v>252</v>
          </cell>
          <cell r="O292">
            <v>216</v>
          </cell>
          <cell r="P292">
            <v>195</v>
          </cell>
          <cell r="Q292">
            <v>1159</v>
          </cell>
          <cell r="R292">
            <v>1128</v>
          </cell>
          <cell r="S292">
            <v>2024</v>
          </cell>
        </row>
        <row r="293">
          <cell r="G293">
            <v>5758016</v>
          </cell>
          <cell r="H293" t="str">
            <v xml:space="preserve"> Hiddenhausen</v>
          </cell>
          <cell r="I293">
            <v>1589</v>
          </cell>
          <cell r="J293">
            <v>8.0423119748962453</v>
          </cell>
          <cell r="K293">
            <v>22</v>
          </cell>
          <cell r="L293">
            <v>150</v>
          </cell>
          <cell r="M293">
            <v>121</v>
          </cell>
          <cell r="N293">
            <v>66</v>
          </cell>
          <cell r="O293">
            <v>50</v>
          </cell>
          <cell r="P293">
            <v>61</v>
          </cell>
          <cell r="Q293">
            <v>344</v>
          </cell>
          <cell r="R293">
            <v>223</v>
          </cell>
          <cell r="S293">
            <v>552</v>
          </cell>
        </row>
        <row r="294">
          <cell r="G294">
            <v>5758020</v>
          </cell>
          <cell r="H294" t="str">
            <v xml:space="preserve"> Kirchlengern</v>
          </cell>
          <cell r="I294">
            <v>1254</v>
          </cell>
          <cell r="J294">
            <v>7.7960833074292815</v>
          </cell>
          <cell r="K294">
            <v>15</v>
          </cell>
          <cell r="L294">
            <v>133</v>
          </cell>
          <cell r="M294">
            <v>93</v>
          </cell>
          <cell r="N294">
            <v>56</v>
          </cell>
          <cell r="O294">
            <v>52</v>
          </cell>
          <cell r="P294">
            <v>39</v>
          </cell>
          <cell r="Q294">
            <v>252</v>
          </cell>
          <cell r="R294">
            <v>192</v>
          </cell>
          <cell r="S294">
            <v>422</v>
          </cell>
        </row>
        <row r="295">
          <cell r="G295">
            <v>5758024</v>
          </cell>
          <cell r="H295" t="str">
            <v xml:space="preserve"> Löhne, Stadt</v>
          </cell>
          <cell r="I295">
            <v>3505</v>
          </cell>
          <cell r="J295">
            <v>8.7437010427580706</v>
          </cell>
          <cell r="K295">
            <v>43</v>
          </cell>
          <cell r="L295">
            <v>341</v>
          </cell>
          <cell r="M295">
            <v>258</v>
          </cell>
          <cell r="N295">
            <v>148</v>
          </cell>
          <cell r="O295">
            <v>120</v>
          </cell>
          <cell r="P295">
            <v>99</v>
          </cell>
          <cell r="Q295">
            <v>713</v>
          </cell>
          <cell r="R295">
            <v>578</v>
          </cell>
          <cell r="S295">
            <v>1205</v>
          </cell>
        </row>
        <row r="296">
          <cell r="G296">
            <v>5758028</v>
          </cell>
          <cell r="H296" t="str">
            <v xml:space="preserve"> Rödinghausen</v>
          </cell>
          <cell r="I296">
            <v>669</v>
          </cell>
          <cell r="J296">
            <v>6.8848410003087377</v>
          </cell>
          <cell r="K296">
            <v>7</v>
          </cell>
          <cell r="L296">
            <v>56</v>
          </cell>
          <cell r="M296">
            <v>50</v>
          </cell>
          <cell r="N296">
            <v>17</v>
          </cell>
          <cell r="O296">
            <v>21</v>
          </cell>
          <cell r="P296">
            <v>21</v>
          </cell>
          <cell r="Q296">
            <v>134</v>
          </cell>
          <cell r="R296">
            <v>123</v>
          </cell>
          <cell r="S296">
            <v>240</v>
          </cell>
        </row>
        <row r="297">
          <cell r="G297">
            <v>5758032</v>
          </cell>
          <cell r="H297" t="str">
            <v xml:space="preserve"> Spenge, Stadt</v>
          </cell>
          <cell r="I297">
            <v>1132</v>
          </cell>
          <cell r="J297">
            <v>7.6652221018418203</v>
          </cell>
          <cell r="K297">
            <v>10</v>
          </cell>
          <cell r="L297">
            <v>106</v>
          </cell>
          <cell r="M297">
            <v>97</v>
          </cell>
          <cell r="N297">
            <v>27</v>
          </cell>
          <cell r="O297">
            <v>26</v>
          </cell>
          <cell r="P297">
            <v>32</v>
          </cell>
          <cell r="Q297">
            <v>263</v>
          </cell>
          <cell r="R297">
            <v>170</v>
          </cell>
          <cell r="S297">
            <v>401</v>
          </cell>
        </row>
        <row r="298">
          <cell r="G298">
            <v>5758036</v>
          </cell>
          <cell r="H298" t="str">
            <v xml:space="preserve"> Vlotho, Stadt</v>
          </cell>
          <cell r="I298">
            <v>1478</v>
          </cell>
          <cell r="J298">
            <v>7.8143174368192874</v>
          </cell>
          <cell r="K298">
            <v>22</v>
          </cell>
          <cell r="L298">
            <v>140</v>
          </cell>
          <cell r="M298">
            <v>95</v>
          </cell>
          <cell r="N298">
            <v>60</v>
          </cell>
          <cell r="O298">
            <v>51</v>
          </cell>
          <cell r="P298">
            <v>57</v>
          </cell>
          <cell r="Q298">
            <v>334</v>
          </cell>
          <cell r="R298">
            <v>232</v>
          </cell>
          <cell r="S298">
            <v>487</v>
          </cell>
        </row>
        <row r="299">
          <cell r="G299">
            <v>5762000</v>
          </cell>
          <cell r="H299" t="str">
            <v>Kreis Höxter</v>
          </cell>
          <cell r="I299">
            <v>13042</v>
          </cell>
          <cell r="J299">
            <v>9.0563155336434971</v>
          </cell>
          <cell r="K299">
            <v>94</v>
          </cell>
          <cell r="L299">
            <v>1033</v>
          </cell>
          <cell r="M299">
            <v>747</v>
          </cell>
          <cell r="N299">
            <v>387</v>
          </cell>
          <cell r="O299">
            <v>410</v>
          </cell>
          <cell r="P299">
            <v>249</v>
          </cell>
          <cell r="Q299">
            <v>2155</v>
          </cell>
          <cell r="R299">
            <v>2364</v>
          </cell>
          <cell r="S299">
            <v>5603</v>
          </cell>
        </row>
        <row r="300">
          <cell r="G300">
            <v>5762004</v>
          </cell>
          <cell r="H300" t="str">
            <v xml:space="preserve"> Bad Driburg, Stadt</v>
          </cell>
          <cell r="I300">
            <v>1910</v>
          </cell>
          <cell r="J300">
            <v>10.214449970586664</v>
          </cell>
          <cell r="K300">
            <v>10</v>
          </cell>
          <cell r="L300">
            <v>152</v>
          </cell>
          <cell r="M300">
            <v>113</v>
          </cell>
          <cell r="N300">
            <v>60</v>
          </cell>
          <cell r="O300">
            <v>52</v>
          </cell>
          <cell r="P300">
            <v>44</v>
          </cell>
          <cell r="Q300">
            <v>297</v>
          </cell>
          <cell r="R300">
            <v>344</v>
          </cell>
          <cell r="S300">
            <v>838</v>
          </cell>
        </row>
        <row r="301">
          <cell r="G301">
            <v>5762008</v>
          </cell>
          <cell r="H301" t="str">
            <v xml:space="preserve"> Beverungen, Stadt</v>
          </cell>
          <cell r="I301">
            <v>1243</v>
          </cell>
          <cell r="J301">
            <v>9.2471358428805228</v>
          </cell>
          <cell r="K301">
            <v>8</v>
          </cell>
          <cell r="L301">
            <v>87</v>
          </cell>
          <cell r="M301">
            <v>81</v>
          </cell>
          <cell r="N301">
            <v>40</v>
          </cell>
          <cell r="O301">
            <v>45</v>
          </cell>
          <cell r="P301">
            <v>20</v>
          </cell>
          <cell r="Q301">
            <v>223</v>
          </cell>
          <cell r="R301">
            <v>168</v>
          </cell>
          <cell r="S301">
            <v>571</v>
          </cell>
        </row>
        <row r="302">
          <cell r="G302">
            <v>5762012</v>
          </cell>
          <cell r="H302" t="str">
            <v xml:space="preserve"> Borgentreich, Stadt</v>
          </cell>
          <cell r="I302">
            <v>707</v>
          </cell>
          <cell r="J302">
            <v>7.4444561440454891</v>
          </cell>
          <cell r="K302">
            <v>9</v>
          </cell>
          <cell r="L302">
            <v>57</v>
          </cell>
          <cell r="M302">
            <v>47</v>
          </cell>
          <cell r="N302">
            <v>21</v>
          </cell>
          <cell r="O302">
            <v>30</v>
          </cell>
          <cell r="P302">
            <v>13</v>
          </cell>
          <cell r="Q302">
            <v>112</v>
          </cell>
          <cell r="R302">
            <v>99</v>
          </cell>
          <cell r="S302">
            <v>319</v>
          </cell>
        </row>
        <row r="303">
          <cell r="G303">
            <v>5762016</v>
          </cell>
          <cell r="H303" t="str">
            <v xml:space="preserve"> Brakel, Stadt</v>
          </cell>
          <cell r="I303">
            <v>1398</v>
          </cell>
          <cell r="J303">
            <v>8.4287953695888103</v>
          </cell>
          <cell r="K303">
            <v>8</v>
          </cell>
          <cell r="L303">
            <v>114</v>
          </cell>
          <cell r="M303">
            <v>63</v>
          </cell>
          <cell r="N303">
            <v>49</v>
          </cell>
          <cell r="O303">
            <v>44</v>
          </cell>
          <cell r="P303">
            <v>23</v>
          </cell>
          <cell r="Q303">
            <v>256</v>
          </cell>
          <cell r="R303">
            <v>245</v>
          </cell>
          <cell r="S303">
            <v>596</v>
          </cell>
        </row>
        <row r="304">
          <cell r="G304">
            <v>5762020</v>
          </cell>
          <cell r="H304" t="str">
            <v xml:space="preserve"> Höxter, Stadt</v>
          </cell>
          <cell r="I304">
            <v>2663</v>
          </cell>
          <cell r="J304">
            <v>8.9999662036567649</v>
          </cell>
          <cell r="K304">
            <v>26</v>
          </cell>
          <cell r="L304">
            <v>223</v>
          </cell>
          <cell r="M304">
            <v>154</v>
          </cell>
          <cell r="N304">
            <v>76</v>
          </cell>
          <cell r="O304">
            <v>92</v>
          </cell>
          <cell r="P304">
            <v>51</v>
          </cell>
          <cell r="Q304">
            <v>429</v>
          </cell>
          <cell r="R304">
            <v>475</v>
          </cell>
          <cell r="S304">
            <v>1137</v>
          </cell>
        </row>
        <row r="305">
          <cell r="G305">
            <v>5762024</v>
          </cell>
          <cell r="H305" t="str">
            <v xml:space="preserve"> Marienmünster, Stadt</v>
          </cell>
          <cell r="I305">
            <v>340</v>
          </cell>
          <cell r="J305">
            <v>6.6341463414634152</v>
          </cell>
          <cell r="K305">
            <v>3</v>
          </cell>
          <cell r="L305">
            <v>32</v>
          </cell>
          <cell r="M305">
            <v>20</v>
          </cell>
          <cell r="N305">
            <v>4</v>
          </cell>
          <cell r="O305">
            <v>11</v>
          </cell>
          <cell r="P305">
            <v>7</v>
          </cell>
          <cell r="Q305">
            <v>68</v>
          </cell>
          <cell r="R305">
            <v>57</v>
          </cell>
          <cell r="S305">
            <v>138</v>
          </cell>
        </row>
        <row r="306">
          <cell r="G306">
            <v>5762028</v>
          </cell>
          <cell r="H306" t="str">
            <v xml:space="preserve"> Nieheim, Stadt</v>
          </cell>
          <cell r="I306">
            <v>455</v>
          </cell>
          <cell r="J306">
            <v>7.2753437799808127</v>
          </cell>
          <cell r="K306">
            <v>1</v>
          </cell>
          <cell r="L306">
            <v>46</v>
          </cell>
          <cell r="M306">
            <v>35</v>
          </cell>
          <cell r="N306">
            <v>16</v>
          </cell>
          <cell r="O306">
            <v>14</v>
          </cell>
          <cell r="P306">
            <v>13</v>
          </cell>
          <cell r="Q306">
            <v>58</v>
          </cell>
          <cell r="R306">
            <v>64</v>
          </cell>
          <cell r="S306">
            <v>208</v>
          </cell>
        </row>
        <row r="307">
          <cell r="G307">
            <v>5762032</v>
          </cell>
          <cell r="H307" t="str">
            <v xml:space="preserve"> Steinheim, Stadt</v>
          </cell>
          <cell r="I307">
            <v>1021</v>
          </cell>
          <cell r="J307">
            <v>7.9012536759015637</v>
          </cell>
          <cell r="K307">
            <v>8</v>
          </cell>
          <cell r="L307">
            <v>89</v>
          </cell>
          <cell r="M307">
            <v>52</v>
          </cell>
          <cell r="N307">
            <v>42</v>
          </cell>
          <cell r="O307">
            <v>21</v>
          </cell>
          <cell r="P307">
            <v>21</v>
          </cell>
          <cell r="Q307">
            <v>192</v>
          </cell>
          <cell r="R307">
            <v>158</v>
          </cell>
          <cell r="S307">
            <v>438</v>
          </cell>
        </row>
        <row r="308">
          <cell r="G308">
            <v>5762036</v>
          </cell>
          <cell r="H308" t="str">
            <v xml:space="preserve"> Warburg, Stadt</v>
          </cell>
          <cell r="I308">
            <v>2606</v>
          </cell>
          <cell r="J308">
            <v>11.028820517161115</v>
          </cell>
          <cell r="K308">
            <v>13</v>
          </cell>
          <cell r="L308">
            <v>181</v>
          </cell>
          <cell r="M308">
            <v>143</v>
          </cell>
          <cell r="N308">
            <v>57</v>
          </cell>
          <cell r="O308">
            <v>79</v>
          </cell>
          <cell r="P308">
            <v>40</v>
          </cell>
          <cell r="Q308">
            <v>407</v>
          </cell>
          <cell r="R308">
            <v>614</v>
          </cell>
          <cell r="S308">
            <v>1072</v>
          </cell>
        </row>
        <row r="309">
          <cell r="G309">
            <v>5762040</v>
          </cell>
          <cell r="H309" t="str">
            <v xml:space="preserve"> Willebadessen, Stadt</v>
          </cell>
          <cell r="I309">
            <v>699</v>
          </cell>
          <cell r="J309">
            <v>8.4553042216039689</v>
          </cell>
          <cell r="K309">
            <v>8</v>
          </cell>
          <cell r="L309">
            <v>52</v>
          </cell>
          <cell r="M309">
            <v>39</v>
          </cell>
          <cell r="N309">
            <v>22</v>
          </cell>
          <cell r="O309">
            <v>22</v>
          </cell>
          <cell r="P309">
            <v>17</v>
          </cell>
          <cell r="Q309">
            <v>113</v>
          </cell>
          <cell r="R309">
            <v>140</v>
          </cell>
          <cell r="S309">
            <v>286</v>
          </cell>
        </row>
        <row r="310">
          <cell r="G310">
            <v>5766000</v>
          </cell>
          <cell r="H310" t="str">
            <v>Kreis Lippe</v>
          </cell>
          <cell r="I310">
            <v>28627</v>
          </cell>
          <cell r="J310">
            <v>8.1616535994297941</v>
          </cell>
          <cell r="K310">
            <v>133</v>
          </cell>
          <cell r="L310">
            <v>2806</v>
          </cell>
          <cell r="M310">
            <v>1748</v>
          </cell>
          <cell r="N310">
            <v>1456</v>
          </cell>
          <cell r="O310">
            <v>934</v>
          </cell>
          <cell r="P310">
            <v>1004</v>
          </cell>
          <cell r="Q310">
            <v>6357</v>
          </cell>
          <cell r="R310">
            <v>5704</v>
          </cell>
          <cell r="S310">
            <v>8485</v>
          </cell>
        </row>
        <row r="311">
          <cell r="G311">
            <v>5766004</v>
          </cell>
          <cell r="H311" t="str">
            <v xml:space="preserve"> Augustdorf</v>
          </cell>
          <cell r="I311">
            <v>593</v>
          </cell>
          <cell r="J311">
            <v>6.0337810337810343</v>
          </cell>
          <cell r="K311">
            <v>2</v>
          </cell>
          <cell r="L311">
            <v>61</v>
          </cell>
          <cell r="M311">
            <v>37</v>
          </cell>
          <cell r="N311">
            <v>19</v>
          </cell>
          <cell r="O311">
            <v>16</v>
          </cell>
          <cell r="P311">
            <v>16</v>
          </cell>
          <cell r="Q311">
            <v>159</v>
          </cell>
          <cell r="R311">
            <v>87</v>
          </cell>
          <cell r="S311">
            <v>196</v>
          </cell>
        </row>
        <row r="312">
          <cell r="G312">
            <v>5766008</v>
          </cell>
          <cell r="H312" t="str">
            <v xml:space="preserve"> Bad Salzuflen, Stadt</v>
          </cell>
          <cell r="I312">
            <v>4472</v>
          </cell>
          <cell r="J312">
            <v>8.3837948294932598</v>
          </cell>
          <cell r="K312">
            <v>18</v>
          </cell>
          <cell r="L312">
            <v>520</v>
          </cell>
          <cell r="M312">
            <v>306</v>
          </cell>
          <cell r="N312">
            <v>244</v>
          </cell>
          <cell r="O312">
            <v>173</v>
          </cell>
          <cell r="P312">
            <v>129</v>
          </cell>
          <cell r="Q312">
            <v>1027</v>
          </cell>
          <cell r="R312">
            <v>768</v>
          </cell>
          <cell r="S312">
            <v>1287</v>
          </cell>
        </row>
        <row r="313">
          <cell r="G313">
            <v>5766012</v>
          </cell>
          <cell r="H313" t="str">
            <v xml:space="preserve"> Barntrup, Stadt</v>
          </cell>
          <cell r="I313">
            <v>769</v>
          </cell>
          <cell r="J313">
            <v>8.6931946642550297</v>
          </cell>
          <cell r="K313">
            <v>6</v>
          </cell>
          <cell r="L313">
            <v>67</v>
          </cell>
          <cell r="M313">
            <v>41</v>
          </cell>
          <cell r="N313">
            <v>37</v>
          </cell>
          <cell r="O313">
            <v>23</v>
          </cell>
          <cell r="P313">
            <v>19</v>
          </cell>
          <cell r="Q313">
            <v>164</v>
          </cell>
          <cell r="R313">
            <v>173</v>
          </cell>
          <cell r="S313">
            <v>239</v>
          </cell>
        </row>
        <row r="314">
          <cell r="G314">
            <v>5766016</v>
          </cell>
          <cell r="H314" t="str">
            <v xml:space="preserve"> Blomberg, Stadt</v>
          </cell>
          <cell r="I314">
            <v>1163</v>
          </cell>
          <cell r="J314">
            <v>7.5666883539362395</v>
          </cell>
          <cell r="K314">
            <v>5</v>
          </cell>
          <cell r="L314">
            <v>111</v>
          </cell>
          <cell r="M314">
            <v>79</v>
          </cell>
          <cell r="N314">
            <v>55</v>
          </cell>
          <cell r="O314">
            <v>43</v>
          </cell>
          <cell r="P314">
            <v>52</v>
          </cell>
          <cell r="Q314">
            <v>278</v>
          </cell>
          <cell r="R314">
            <v>192</v>
          </cell>
          <cell r="S314">
            <v>348</v>
          </cell>
        </row>
        <row r="315">
          <cell r="G315">
            <v>5766020</v>
          </cell>
          <cell r="H315" t="str">
            <v xml:space="preserve"> Detmold, Stadt</v>
          </cell>
          <cell r="I315">
            <v>6314</v>
          </cell>
          <cell r="J315">
            <v>8.4392584573024845</v>
          </cell>
          <cell r="K315">
            <v>38</v>
          </cell>
          <cell r="L315">
            <v>549</v>
          </cell>
          <cell r="M315">
            <v>351</v>
          </cell>
          <cell r="N315">
            <v>422</v>
          </cell>
          <cell r="O315">
            <v>198</v>
          </cell>
          <cell r="P315">
            <v>265</v>
          </cell>
          <cell r="Q315">
            <v>1368</v>
          </cell>
          <cell r="R315">
            <v>1250</v>
          </cell>
          <cell r="S315">
            <v>1873</v>
          </cell>
        </row>
        <row r="316">
          <cell r="G316">
            <v>5766024</v>
          </cell>
          <cell r="H316" t="str">
            <v xml:space="preserve"> Dörentrup</v>
          </cell>
          <cell r="I316">
            <v>586</v>
          </cell>
          <cell r="J316">
            <v>7.3525721455457962</v>
          </cell>
          <cell r="K316">
            <v>2</v>
          </cell>
          <cell r="L316">
            <v>55</v>
          </cell>
          <cell r="M316">
            <v>34</v>
          </cell>
          <cell r="N316">
            <v>26</v>
          </cell>
          <cell r="O316">
            <v>17</v>
          </cell>
          <cell r="P316">
            <v>21</v>
          </cell>
          <cell r="Q316">
            <v>150</v>
          </cell>
          <cell r="R316">
            <v>86</v>
          </cell>
          <cell r="S316">
            <v>195</v>
          </cell>
        </row>
        <row r="317">
          <cell r="G317">
            <v>5766028</v>
          </cell>
          <cell r="H317" t="str">
            <v xml:space="preserve"> Extertal</v>
          </cell>
          <cell r="I317">
            <v>1096</v>
          </cell>
          <cell r="J317">
            <v>9.5122374587745178</v>
          </cell>
          <cell r="K317">
            <v>6</v>
          </cell>
          <cell r="L317">
            <v>138</v>
          </cell>
          <cell r="M317">
            <v>78</v>
          </cell>
          <cell r="N317">
            <v>57</v>
          </cell>
          <cell r="O317">
            <v>40</v>
          </cell>
          <cell r="P317">
            <v>37</v>
          </cell>
          <cell r="Q317">
            <v>264</v>
          </cell>
          <cell r="R317">
            <v>159</v>
          </cell>
          <cell r="S317">
            <v>317</v>
          </cell>
        </row>
        <row r="318">
          <cell r="G318">
            <v>5766032</v>
          </cell>
          <cell r="H318" t="str">
            <v xml:space="preserve"> Horn-Bad Meinberg, Stadt</v>
          </cell>
          <cell r="I318">
            <v>1676</v>
          </cell>
          <cell r="J318">
            <v>9.7862898516874921</v>
          </cell>
          <cell r="K318">
            <v>8</v>
          </cell>
          <cell r="L318">
            <v>184</v>
          </cell>
          <cell r="M318">
            <v>109</v>
          </cell>
          <cell r="N318">
            <v>97</v>
          </cell>
          <cell r="O318">
            <v>51</v>
          </cell>
          <cell r="P318">
            <v>52</v>
          </cell>
          <cell r="Q318">
            <v>353</v>
          </cell>
          <cell r="R318">
            <v>319</v>
          </cell>
          <cell r="S318">
            <v>503</v>
          </cell>
        </row>
        <row r="319">
          <cell r="G319">
            <v>5766036</v>
          </cell>
          <cell r="H319" t="str">
            <v xml:space="preserve"> Kalletal</v>
          </cell>
          <cell r="I319">
            <v>1083</v>
          </cell>
          <cell r="J319">
            <v>7.783527382492454</v>
          </cell>
          <cell r="K319">
            <v>5</v>
          </cell>
          <cell r="L319">
            <v>117</v>
          </cell>
          <cell r="M319">
            <v>67</v>
          </cell>
          <cell r="N319">
            <v>54</v>
          </cell>
          <cell r="O319">
            <v>32</v>
          </cell>
          <cell r="P319">
            <v>45</v>
          </cell>
          <cell r="Q319">
            <v>222</v>
          </cell>
          <cell r="R319">
            <v>179</v>
          </cell>
          <cell r="S319">
            <v>362</v>
          </cell>
        </row>
        <row r="320">
          <cell r="G320">
            <v>5766040</v>
          </cell>
          <cell r="H320" t="str">
            <v xml:space="preserve"> Lage, Stadt</v>
          </cell>
          <cell r="I320">
            <v>2574</v>
          </cell>
          <cell r="J320">
            <v>7.3291571753986329</v>
          </cell>
          <cell r="K320">
            <v>18</v>
          </cell>
          <cell r="L320">
            <v>240</v>
          </cell>
          <cell r="M320">
            <v>143</v>
          </cell>
          <cell r="N320">
            <v>109</v>
          </cell>
          <cell r="O320">
            <v>93</v>
          </cell>
          <cell r="P320">
            <v>91</v>
          </cell>
          <cell r="Q320">
            <v>619</v>
          </cell>
          <cell r="R320">
            <v>493</v>
          </cell>
          <cell r="S320">
            <v>768</v>
          </cell>
        </row>
        <row r="321">
          <cell r="G321">
            <v>5766044</v>
          </cell>
          <cell r="H321" t="str">
            <v xml:space="preserve"> Lemgo, Stadt</v>
          </cell>
          <cell r="I321">
            <v>3879</v>
          </cell>
          <cell r="J321">
            <v>9.3977129566818487</v>
          </cell>
          <cell r="K321">
            <v>9</v>
          </cell>
          <cell r="L321">
            <v>310</v>
          </cell>
          <cell r="M321">
            <v>215</v>
          </cell>
          <cell r="N321">
            <v>158</v>
          </cell>
          <cell r="O321">
            <v>97</v>
          </cell>
          <cell r="P321">
            <v>116</v>
          </cell>
          <cell r="Q321">
            <v>698</v>
          </cell>
          <cell r="R321">
            <v>1244</v>
          </cell>
          <cell r="S321">
            <v>1032</v>
          </cell>
        </row>
        <row r="322">
          <cell r="G322">
            <v>5766048</v>
          </cell>
          <cell r="H322" t="str">
            <v xml:space="preserve"> Leopoldshöhe</v>
          </cell>
          <cell r="I322">
            <v>1095</v>
          </cell>
          <cell r="J322">
            <v>6.6764221693799159</v>
          </cell>
          <cell r="K322">
            <v>3</v>
          </cell>
          <cell r="L322">
            <v>106</v>
          </cell>
          <cell r="M322">
            <v>73</v>
          </cell>
          <cell r="N322">
            <v>46</v>
          </cell>
          <cell r="O322">
            <v>42</v>
          </cell>
          <cell r="P322">
            <v>51</v>
          </cell>
          <cell r="Q322">
            <v>257</v>
          </cell>
          <cell r="R322">
            <v>182</v>
          </cell>
          <cell r="S322">
            <v>335</v>
          </cell>
        </row>
        <row r="323">
          <cell r="G323">
            <v>5766052</v>
          </cell>
          <cell r="H323" t="str">
            <v xml:space="preserve"> Lügde, Stadt</v>
          </cell>
          <cell r="I323">
            <v>740</v>
          </cell>
          <cell r="J323">
            <v>7.5889652343349407</v>
          </cell>
          <cell r="K323">
            <v>5</v>
          </cell>
          <cell r="L323">
            <v>82</v>
          </cell>
          <cell r="M323">
            <v>50</v>
          </cell>
          <cell r="N323">
            <v>34</v>
          </cell>
          <cell r="O323">
            <v>20</v>
          </cell>
          <cell r="P323">
            <v>18</v>
          </cell>
          <cell r="Q323">
            <v>181</v>
          </cell>
          <cell r="R323">
            <v>113</v>
          </cell>
          <cell r="S323">
            <v>237</v>
          </cell>
        </row>
        <row r="324">
          <cell r="G324">
            <v>5766056</v>
          </cell>
          <cell r="H324" t="str">
            <v xml:space="preserve"> Oerlinghausen, Stadt</v>
          </cell>
          <cell r="I324">
            <v>1238</v>
          </cell>
          <cell r="J324">
            <v>7.0277020890099902</v>
          </cell>
          <cell r="K324">
            <v>5</v>
          </cell>
          <cell r="L324">
            <v>155</v>
          </cell>
          <cell r="M324">
            <v>79</v>
          </cell>
          <cell r="N324">
            <v>53</v>
          </cell>
          <cell r="O324">
            <v>35</v>
          </cell>
          <cell r="P324">
            <v>50</v>
          </cell>
          <cell r="Q324">
            <v>307</v>
          </cell>
          <cell r="R324">
            <v>205</v>
          </cell>
          <cell r="S324">
            <v>349</v>
          </cell>
        </row>
        <row r="325">
          <cell r="G325">
            <v>5766060</v>
          </cell>
          <cell r="H325" t="str">
            <v xml:space="preserve"> Schieder-Schwalenberg, Stadt</v>
          </cell>
          <cell r="I325">
            <v>627</v>
          </cell>
          <cell r="J325">
            <v>7.2002756086357369</v>
          </cell>
          <cell r="K325">
            <v>1</v>
          </cell>
          <cell r="L325">
            <v>52</v>
          </cell>
          <cell r="M325">
            <v>42</v>
          </cell>
          <cell r="N325">
            <v>24</v>
          </cell>
          <cell r="O325">
            <v>16</v>
          </cell>
          <cell r="P325">
            <v>22</v>
          </cell>
          <cell r="Q325">
            <v>141</v>
          </cell>
          <cell r="R325">
            <v>109</v>
          </cell>
          <cell r="S325">
            <v>220</v>
          </cell>
        </row>
        <row r="326">
          <cell r="G326">
            <v>5766064</v>
          </cell>
          <cell r="H326" t="str">
            <v xml:space="preserve"> Schlangen</v>
          </cell>
          <cell r="I326">
            <v>722</v>
          </cell>
          <cell r="J326">
            <v>7.8958880139982508</v>
          </cell>
          <cell r="K326">
            <v>2</v>
          </cell>
          <cell r="L326">
            <v>59</v>
          </cell>
          <cell r="M326">
            <v>44</v>
          </cell>
          <cell r="N326">
            <v>21</v>
          </cell>
          <cell r="O326">
            <v>38</v>
          </cell>
          <cell r="P326">
            <v>20</v>
          </cell>
          <cell r="Q326">
            <v>169</v>
          </cell>
          <cell r="R326">
            <v>145</v>
          </cell>
          <cell r="S326">
            <v>224</v>
          </cell>
        </row>
        <row r="327">
          <cell r="G327">
            <v>5770000</v>
          </cell>
          <cell r="H327" t="str">
            <v>Kreis Minden-Lübbecke</v>
          </cell>
          <cell r="I327">
            <v>25762</v>
          </cell>
          <cell r="J327">
            <v>8.2293563328541772</v>
          </cell>
          <cell r="K327">
            <v>154</v>
          </cell>
          <cell r="L327">
            <v>2600</v>
          </cell>
          <cell r="M327">
            <v>1688</v>
          </cell>
          <cell r="N327">
            <v>1164</v>
          </cell>
          <cell r="O327">
            <v>934</v>
          </cell>
          <cell r="P327">
            <v>927</v>
          </cell>
          <cell r="Q327">
            <v>5604</v>
          </cell>
          <cell r="R327">
            <v>5621</v>
          </cell>
          <cell r="S327">
            <v>7070</v>
          </cell>
        </row>
        <row r="328">
          <cell r="G328">
            <v>5770004</v>
          </cell>
          <cell r="H328" t="str">
            <v xml:space="preserve"> Bad Oeynhausen, Stadt</v>
          </cell>
          <cell r="I328">
            <v>4896</v>
          </cell>
          <cell r="J328">
            <v>9.9938763012859777</v>
          </cell>
          <cell r="K328">
            <v>20</v>
          </cell>
          <cell r="L328">
            <v>382</v>
          </cell>
          <cell r="M328">
            <v>326</v>
          </cell>
          <cell r="N328">
            <v>226</v>
          </cell>
          <cell r="O328">
            <v>140</v>
          </cell>
          <cell r="P328">
            <v>145</v>
          </cell>
          <cell r="Q328">
            <v>916</v>
          </cell>
          <cell r="R328">
            <v>1406</v>
          </cell>
          <cell r="S328">
            <v>1335</v>
          </cell>
        </row>
        <row r="329">
          <cell r="G329">
            <v>5770008</v>
          </cell>
          <cell r="H329" t="str">
            <v xml:space="preserve"> Espelkamp, Stadt</v>
          </cell>
          <cell r="I329">
            <v>1946</v>
          </cell>
          <cell r="J329">
            <v>7.8086754143092172</v>
          </cell>
          <cell r="K329">
            <v>7</v>
          </cell>
          <cell r="L329">
            <v>194</v>
          </cell>
          <cell r="M329">
            <v>117</v>
          </cell>
          <cell r="N329">
            <v>97</v>
          </cell>
          <cell r="O329">
            <v>81</v>
          </cell>
          <cell r="P329">
            <v>60</v>
          </cell>
          <cell r="Q329">
            <v>412</v>
          </cell>
          <cell r="R329">
            <v>461</v>
          </cell>
          <cell r="S329">
            <v>517</v>
          </cell>
        </row>
        <row r="330">
          <cell r="G330">
            <v>5770012</v>
          </cell>
          <cell r="H330" t="str">
            <v xml:space="preserve"> Hille</v>
          </cell>
          <cell r="I330">
            <v>1123</v>
          </cell>
          <cell r="J330">
            <v>7.0557929127921586</v>
          </cell>
          <cell r="K330">
            <v>5</v>
          </cell>
          <cell r="L330">
            <v>142</v>
          </cell>
          <cell r="M330">
            <v>80</v>
          </cell>
          <cell r="N330">
            <v>43</v>
          </cell>
          <cell r="O330">
            <v>43</v>
          </cell>
          <cell r="P330">
            <v>46</v>
          </cell>
          <cell r="Q330">
            <v>286</v>
          </cell>
          <cell r="R330">
            <v>161</v>
          </cell>
          <cell r="S330">
            <v>317</v>
          </cell>
        </row>
        <row r="331">
          <cell r="G331">
            <v>5770016</v>
          </cell>
          <cell r="H331" t="str">
            <v xml:space="preserve"> Hüllhorst</v>
          </cell>
          <cell r="I331">
            <v>906</v>
          </cell>
          <cell r="J331">
            <v>6.82691583151232</v>
          </cell>
          <cell r="K331">
            <v>12</v>
          </cell>
          <cell r="L331">
            <v>94</v>
          </cell>
          <cell r="M331">
            <v>56</v>
          </cell>
          <cell r="N331">
            <v>41</v>
          </cell>
          <cell r="O331">
            <v>36</v>
          </cell>
          <cell r="P331">
            <v>31</v>
          </cell>
          <cell r="Q331">
            <v>199</v>
          </cell>
          <cell r="R331">
            <v>165</v>
          </cell>
          <cell r="S331">
            <v>272</v>
          </cell>
        </row>
        <row r="332">
          <cell r="G332">
            <v>5770020</v>
          </cell>
          <cell r="H332" t="str">
            <v xml:space="preserve"> Lübbecke, Stadt</v>
          </cell>
          <cell r="I332">
            <v>2237</v>
          </cell>
          <cell r="J332">
            <v>8.7856413478909747</v>
          </cell>
          <cell r="K332">
            <v>12</v>
          </cell>
          <cell r="L332">
            <v>239</v>
          </cell>
          <cell r="M332">
            <v>126</v>
          </cell>
          <cell r="N332">
            <v>96</v>
          </cell>
          <cell r="O332">
            <v>54</v>
          </cell>
          <cell r="P332">
            <v>102</v>
          </cell>
          <cell r="Q332">
            <v>485</v>
          </cell>
          <cell r="R332">
            <v>508</v>
          </cell>
          <cell r="S332">
            <v>615</v>
          </cell>
        </row>
        <row r="333">
          <cell r="G333">
            <v>5770024</v>
          </cell>
          <cell r="H333" t="str">
            <v xml:space="preserve"> Minden, Stadt</v>
          </cell>
          <cell r="I333">
            <v>6844</v>
          </cell>
          <cell r="J333">
            <v>8.3874604769724748</v>
          </cell>
          <cell r="K333">
            <v>44</v>
          </cell>
          <cell r="L333">
            <v>663</v>
          </cell>
          <cell r="M333">
            <v>468</v>
          </cell>
          <cell r="N333">
            <v>329</v>
          </cell>
          <cell r="O333">
            <v>305</v>
          </cell>
          <cell r="P333">
            <v>239</v>
          </cell>
          <cell r="Q333">
            <v>1513</v>
          </cell>
          <cell r="R333">
            <v>1400</v>
          </cell>
          <cell r="S333">
            <v>1883</v>
          </cell>
        </row>
        <row r="334">
          <cell r="G334">
            <v>5770028</v>
          </cell>
          <cell r="H334" t="str">
            <v xml:space="preserve"> Petershagen, Stadt</v>
          </cell>
          <cell r="I334">
            <v>2099</v>
          </cell>
          <cell r="J334">
            <v>8.1790905194248538</v>
          </cell>
          <cell r="K334">
            <v>15</v>
          </cell>
          <cell r="L334">
            <v>222</v>
          </cell>
          <cell r="M334">
            <v>113</v>
          </cell>
          <cell r="N334">
            <v>79</v>
          </cell>
          <cell r="O334">
            <v>53</v>
          </cell>
          <cell r="P334">
            <v>89</v>
          </cell>
          <cell r="Q334">
            <v>490</v>
          </cell>
          <cell r="R334">
            <v>457</v>
          </cell>
          <cell r="S334">
            <v>581</v>
          </cell>
        </row>
        <row r="335">
          <cell r="G335">
            <v>5770032</v>
          </cell>
          <cell r="H335" t="str">
            <v xml:space="preserve"> Porta Westfalica, Stadt</v>
          </cell>
          <cell r="I335">
            <v>2501</v>
          </cell>
          <cell r="J335">
            <v>7.0589895568727066</v>
          </cell>
          <cell r="K335">
            <v>14</v>
          </cell>
          <cell r="L335">
            <v>297</v>
          </cell>
          <cell r="M335">
            <v>189</v>
          </cell>
          <cell r="N335">
            <v>110</v>
          </cell>
          <cell r="O335">
            <v>102</v>
          </cell>
          <cell r="P335">
            <v>108</v>
          </cell>
          <cell r="Q335">
            <v>599</v>
          </cell>
          <cell r="R335">
            <v>419</v>
          </cell>
          <cell r="S335">
            <v>663</v>
          </cell>
        </row>
        <row r="336">
          <cell r="G336">
            <v>5770036</v>
          </cell>
          <cell r="H336" t="str">
            <v xml:space="preserve"> Preußisch Oldendorf, Stadt</v>
          </cell>
          <cell r="I336">
            <v>912</v>
          </cell>
          <cell r="J336">
            <v>7.2111963311457261</v>
          </cell>
          <cell r="K336">
            <v>6</v>
          </cell>
          <cell r="L336">
            <v>98</v>
          </cell>
          <cell r="M336">
            <v>63</v>
          </cell>
          <cell r="N336">
            <v>42</v>
          </cell>
          <cell r="O336">
            <v>32</v>
          </cell>
          <cell r="P336">
            <v>33</v>
          </cell>
          <cell r="Q336">
            <v>220</v>
          </cell>
          <cell r="R336">
            <v>162</v>
          </cell>
          <cell r="S336">
            <v>256</v>
          </cell>
        </row>
        <row r="337">
          <cell r="G337">
            <v>5770040</v>
          </cell>
          <cell r="H337" t="str">
            <v xml:space="preserve"> Rahden, Stadt</v>
          </cell>
          <cell r="I337">
            <v>1173</v>
          </cell>
          <cell r="J337">
            <v>7.5283999743277068</v>
          </cell>
          <cell r="K337">
            <v>12</v>
          </cell>
          <cell r="L337">
            <v>133</v>
          </cell>
          <cell r="M337">
            <v>74</v>
          </cell>
          <cell r="N337">
            <v>54</v>
          </cell>
          <cell r="O337">
            <v>47</v>
          </cell>
          <cell r="P337">
            <v>42</v>
          </cell>
          <cell r="Q337">
            <v>262</v>
          </cell>
          <cell r="R337">
            <v>245</v>
          </cell>
          <cell r="S337">
            <v>304</v>
          </cell>
        </row>
        <row r="338">
          <cell r="G338">
            <v>5770044</v>
          </cell>
          <cell r="H338" t="str">
            <v xml:space="preserve"> Stemwede</v>
          </cell>
          <cell r="I338">
            <v>1125</v>
          </cell>
          <cell r="J338">
            <v>8.2897354653304856</v>
          </cell>
          <cell r="K338">
            <v>7</v>
          </cell>
          <cell r="L338">
            <v>136</v>
          </cell>
          <cell r="M338">
            <v>76</v>
          </cell>
          <cell r="N338">
            <v>47</v>
          </cell>
          <cell r="O338">
            <v>41</v>
          </cell>
          <cell r="P338">
            <v>32</v>
          </cell>
          <cell r="Q338">
            <v>222</v>
          </cell>
          <cell r="R338">
            <v>237</v>
          </cell>
          <cell r="S338">
            <v>327</v>
          </cell>
        </row>
        <row r="339">
          <cell r="G339">
            <v>5774000</v>
          </cell>
          <cell r="H339" t="str">
            <v>Kreis Paderborn</v>
          </cell>
          <cell r="I339">
            <v>22103</v>
          </cell>
          <cell r="J339">
            <v>7.2627919508957319</v>
          </cell>
          <cell r="K339">
            <v>133</v>
          </cell>
          <cell r="L339">
            <v>1771</v>
          </cell>
          <cell r="M339">
            <v>1185</v>
          </cell>
          <cell r="N339">
            <v>742</v>
          </cell>
          <cell r="O339">
            <v>782</v>
          </cell>
          <cell r="P339">
            <v>656</v>
          </cell>
          <cell r="Q339">
            <v>4190</v>
          </cell>
          <cell r="R339">
            <v>3901</v>
          </cell>
          <cell r="S339">
            <v>8743</v>
          </cell>
        </row>
        <row r="340">
          <cell r="G340">
            <v>5774004</v>
          </cell>
          <cell r="H340" t="str">
            <v xml:space="preserve"> Altenbeken</v>
          </cell>
          <cell r="I340">
            <v>841</v>
          </cell>
          <cell r="J340">
            <v>9.0488487196040452</v>
          </cell>
          <cell r="K340">
            <v>5</v>
          </cell>
          <cell r="L340">
            <v>79</v>
          </cell>
          <cell r="M340">
            <v>52</v>
          </cell>
          <cell r="N340">
            <v>28</v>
          </cell>
          <cell r="O340">
            <v>32</v>
          </cell>
          <cell r="P340">
            <v>17</v>
          </cell>
          <cell r="Q340">
            <v>156</v>
          </cell>
          <cell r="R340">
            <v>128</v>
          </cell>
          <cell r="S340">
            <v>344</v>
          </cell>
        </row>
        <row r="341">
          <cell r="G341">
            <v>5774008</v>
          </cell>
          <cell r="H341" t="str">
            <v xml:space="preserve"> Bad Lippspringe, Stadt</v>
          </cell>
          <cell r="I341">
            <v>1488</v>
          </cell>
          <cell r="J341">
            <v>9.5556126380683288</v>
          </cell>
          <cell r="K341">
            <v>9</v>
          </cell>
          <cell r="L341">
            <v>110</v>
          </cell>
          <cell r="M341">
            <v>92</v>
          </cell>
          <cell r="N341">
            <v>45</v>
          </cell>
          <cell r="O341">
            <v>52</v>
          </cell>
          <cell r="P341">
            <v>37</v>
          </cell>
          <cell r="Q341">
            <v>279</v>
          </cell>
          <cell r="R341">
            <v>256</v>
          </cell>
          <cell r="S341">
            <v>608</v>
          </cell>
        </row>
        <row r="342">
          <cell r="G342">
            <v>5774012</v>
          </cell>
          <cell r="H342" t="str">
            <v xml:space="preserve"> Borchen</v>
          </cell>
          <cell r="I342">
            <v>888</v>
          </cell>
          <cell r="J342">
            <v>6.6037034282739642</v>
          </cell>
          <cell r="K342">
            <v>2</v>
          </cell>
          <cell r="L342">
            <v>58</v>
          </cell>
          <cell r="M342">
            <v>41</v>
          </cell>
          <cell r="N342">
            <v>27</v>
          </cell>
          <cell r="O342">
            <v>32</v>
          </cell>
          <cell r="P342">
            <v>22</v>
          </cell>
          <cell r="Q342">
            <v>181</v>
          </cell>
          <cell r="R342">
            <v>169</v>
          </cell>
          <cell r="S342">
            <v>356</v>
          </cell>
        </row>
        <row r="343">
          <cell r="G343">
            <v>5774016</v>
          </cell>
          <cell r="H343" t="str">
            <v xml:space="preserve"> Büren, Stadt</v>
          </cell>
          <cell r="I343">
            <v>1499</v>
          </cell>
          <cell r="J343">
            <v>6.8849898952783386</v>
          </cell>
          <cell r="K343">
            <v>9</v>
          </cell>
          <cell r="L343">
            <v>131</v>
          </cell>
          <cell r="M343">
            <v>81</v>
          </cell>
          <cell r="N343">
            <v>59</v>
          </cell>
          <cell r="O343">
            <v>35</v>
          </cell>
          <cell r="P343">
            <v>50</v>
          </cell>
          <cell r="Q343">
            <v>256</v>
          </cell>
          <cell r="R343">
            <v>300</v>
          </cell>
          <cell r="S343">
            <v>578</v>
          </cell>
        </row>
        <row r="344">
          <cell r="G344">
            <v>5774020</v>
          </cell>
          <cell r="H344" t="str">
            <v xml:space="preserve"> Delbrück, Stadt</v>
          </cell>
          <cell r="I344">
            <v>1856</v>
          </cell>
          <cell r="J344">
            <v>5.806532348892504</v>
          </cell>
          <cell r="K344">
            <v>16</v>
          </cell>
          <cell r="L344">
            <v>164</v>
          </cell>
          <cell r="M344">
            <v>90</v>
          </cell>
          <cell r="N344">
            <v>53</v>
          </cell>
          <cell r="O344">
            <v>52</v>
          </cell>
          <cell r="P344">
            <v>60</v>
          </cell>
          <cell r="Q344">
            <v>371</v>
          </cell>
          <cell r="R344">
            <v>303</v>
          </cell>
          <cell r="S344">
            <v>747</v>
          </cell>
        </row>
        <row r="345">
          <cell r="G345">
            <v>5774024</v>
          </cell>
          <cell r="H345" t="str">
            <v xml:space="preserve"> Hövelhof</v>
          </cell>
          <cell r="I345">
            <v>1230</v>
          </cell>
          <cell r="J345">
            <v>7.6492537313432836</v>
          </cell>
          <cell r="K345">
            <v>12</v>
          </cell>
          <cell r="L345">
            <v>91</v>
          </cell>
          <cell r="M345">
            <v>71</v>
          </cell>
          <cell r="N345">
            <v>40</v>
          </cell>
          <cell r="O345">
            <v>46</v>
          </cell>
          <cell r="P345">
            <v>34</v>
          </cell>
          <cell r="Q345">
            <v>289</v>
          </cell>
          <cell r="R345">
            <v>156</v>
          </cell>
          <cell r="S345">
            <v>491</v>
          </cell>
        </row>
        <row r="346">
          <cell r="G346">
            <v>5774028</v>
          </cell>
          <cell r="H346" t="str">
            <v xml:space="preserve"> Lichtenau, Stadt</v>
          </cell>
          <cell r="I346">
            <v>756</v>
          </cell>
          <cell r="J346">
            <v>7.1394843705732365</v>
          </cell>
          <cell r="K346">
            <v>2</v>
          </cell>
          <cell r="L346">
            <v>76</v>
          </cell>
          <cell r="M346">
            <v>34</v>
          </cell>
          <cell r="N346">
            <v>23</v>
          </cell>
          <cell r="O346">
            <v>18</v>
          </cell>
          <cell r="P346">
            <v>20</v>
          </cell>
          <cell r="Q346">
            <v>138</v>
          </cell>
          <cell r="R346">
            <v>152</v>
          </cell>
          <cell r="S346">
            <v>293</v>
          </cell>
        </row>
        <row r="347">
          <cell r="G347">
            <v>5774032</v>
          </cell>
          <cell r="H347" t="str">
            <v xml:space="preserve"> Paderborn, Stadt</v>
          </cell>
          <cell r="I347">
            <v>10919</v>
          </cell>
          <cell r="J347">
            <v>7.3714270283407366</v>
          </cell>
          <cell r="K347">
            <v>57</v>
          </cell>
          <cell r="L347">
            <v>831</v>
          </cell>
          <cell r="M347">
            <v>575</v>
          </cell>
          <cell r="N347">
            <v>404</v>
          </cell>
          <cell r="O347">
            <v>423</v>
          </cell>
          <cell r="P347">
            <v>328</v>
          </cell>
          <cell r="Q347">
            <v>1985</v>
          </cell>
          <cell r="R347">
            <v>2017</v>
          </cell>
          <cell r="S347">
            <v>4299</v>
          </cell>
        </row>
        <row r="348">
          <cell r="G348">
            <v>5774036</v>
          </cell>
          <cell r="H348" t="str">
            <v xml:space="preserve"> Salzkotten, Stadt</v>
          </cell>
          <cell r="I348">
            <v>1786</v>
          </cell>
          <cell r="J348">
            <v>7.0912411657269914</v>
          </cell>
          <cell r="K348">
            <v>18</v>
          </cell>
          <cell r="L348">
            <v>165</v>
          </cell>
          <cell r="M348">
            <v>102</v>
          </cell>
          <cell r="N348">
            <v>46</v>
          </cell>
          <cell r="O348">
            <v>60</v>
          </cell>
          <cell r="P348">
            <v>56</v>
          </cell>
          <cell r="Q348">
            <v>355</v>
          </cell>
          <cell r="R348">
            <v>296</v>
          </cell>
          <cell r="S348">
            <v>688</v>
          </cell>
        </row>
        <row r="349">
          <cell r="G349">
            <v>5774040</v>
          </cell>
          <cell r="H349" t="str">
            <v xml:space="preserve"> Bad Wünnenberg, Stadt</v>
          </cell>
          <cell r="I349">
            <v>840</v>
          </cell>
          <cell r="J349">
            <v>6.8281580230856775</v>
          </cell>
          <cell r="K349">
            <v>3</v>
          </cell>
          <cell r="L349">
            <v>66</v>
          </cell>
          <cell r="M349">
            <v>47</v>
          </cell>
          <cell r="N349">
            <v>17</v>
          </cell>
          <cell r="O349">
            <v>32</v>
          </cell>
          <cell r="P349">
            <v>32</v>
          </cell>
          <cell r="Q349">
            <v>180</v>
          </cell>
          <cell r="R349">
            <v>124</v>
          </cell>
          <cell r="S349">
            <v>339</v>
          </cell>
        </row>
        <row r="350">
          <cell r="G350">
            <v>5900000</v>
          </cell>
          <cell r="H350" t="str">
            <v>Reg.-Bez. Arnsberg</v>
          </cell>
          <cell r="I350">
            <v>424052</v>
          </cell>
          <cell r="J350">
            <v>11.788073100441803</v>
          </cell>
          <cell r="K350">
            <v>1675</v>
          </cell>
          <cell r="L350">
            <v>47774</v>
          </cell>
          <cell r="M350">
            <v>48064</v>
          </cell>
          <cell r="N350">
            <v>16593</v>
          </cell>
          <cell r="O350">
            <v>14532</v>
          </cell>
          <cell r="P350">
            <v>8559</v>
          </cell>
          <cell r="Q350">
            <v>84369</v>
          </cell>
          <cell r="R350">
            <v>72580</v>
          </cell>
          <cell r="S350">
            <v>129906</v>
          </cell>
        </row>
        <row r="351">
          <cell r="G351">
            <v>5911000</v>
          </cell>
          <cell r="H351" t="str">
            <v>Bochum, Stadt</v>
          </cell>
          <cell r="I351">
            <v>46508</v>
          </cell>
          <cell r="J351">
            <v>12.750930794918053</v>
          </cell>
          <cell r="K351">
            <v>145</v>
          </cell>
          <cell r="L351">
            <v>5008</v>
          </cell>
          <cell r="M351">
            <v>5845</v>
          </cell>
          <cell r="N351">
            <v>1791</v>
          </cell>
          <cell r="O351">
            <v>1538</v>
          </cell>
          <cell r="P351">
            <v>801</v>
          </cell>
          <cell r="Q351">
            <v>9993</v>
          </cell>
          <cell r="R351">
            <v>7288</v>
          </cell>
          <cell r="S351">
            <v>14099</v>
          </cell>
        </row>
        <row r="352">
          <cell r="G352">
            <v>5913000</v>
          </cell>
          <cell r="H352" t="str">
            <v>Dortmund, Stadt</v>
          </cell>
          <cell r="I352">
            <v>73369</v>
          </cell>
          <cell r="J352">
            <v>12.516441167489223</v>
          </cell>
          <cell r="K352">
            <v>240</v>
          </cell>
          <cell r="L352">
            <v>7925</v>
          </cell>
          <cell r="M352">
            <v>8709</v>
          </cell>
          <cell r="N352">
            <v>2974</v>
          </cell>
          <cell r="O352">
            <v>2765</v>
          </cell>
          <cell r="P352">
            <v>1197</v>
          </cell>
          <cell r="Q352">
            <v>15031</v>
          </cell>
          <cell r="R352">
            <v>12610</v>
          </cell>
          <cell r="S352">
            <v>21918</v>
          </cell>
        </row>
        <row r="353">
          <cell r="G353">
            <v>5914000</v>
          </cell>
          <cell r="H353" t="str">
            <v>Hagen, Stadt</v>
          </cell>
          <cell r="I353">
            <v>25351</v>
          </cell>
          <cell r="J353">
            <v>13.410105583885231</v>
          </cell>
          <cell r="K353">
            <v>70</v>
          </cell>
          <cell r="L353">
            <v>2865</v>
          </cell>
          <cell r="M353">
            <v>2704</v>
          </cell>
          <cell r="N353">
            <v>989</v>
          </cell>
          <cell r="O353">
            <v>885</v>
          </cell>
          <cell r="P353">
            <v>420</v>
          </cell>
          <cell r="Q353">
            <v>5466</v>
          </cell>
          <cell r="R353">
            <v>4512</v>
          </cell>
          <cell r="S353">
            <v>7440</v>
          </cell>
        </row>
        <row r="354">
          <cell r="G354">
            <v>5915000</v>
          </cell>
          <cell r="H354" t="str">
            <v>Hamm, Stadt</v>
          </cell>
          <cell r="I354">
            <v>20218</v>
          </cell>
          <cell r="J354">
            <v>11.269976643979554</v>
          </cell>
          <cell r="K354">
            <v>124</v>
          </cell>
          <cell r="L354">
            <v>2459</v>
          </cell>
          <cell r="M354">
            <v>2124</v>
          </cell>
          <cell r="N354">
            <v>847</v>
          </cell>
          <cell r="O354">
            <v>688</v>
          </cell>
          <cell r="P354">
            <v>305</v>
          </cell>
          <cell r="Q354">
            <v>4230</v>
          </cell>
          <cell r="R354">
            <v>3230</v>
          </cell>
          <cell r="S354">
            <v>6211</v>
          </cell>
        </row>
        <row r="355">
          <cell r="G355">
            <v>5916000</v>
          </cell>
          <cell r="H355" t="str">
            <v>Herne, Stadt</v>
          </cell>
          <cell r="I355">
            <v>23600</v>
          </cell>
          <cell r="J355">
            <v>15.142668317816376</v>
          </cell>
          <cell r="K355">
            <v>84</v>
          </cell>
          <cell r="L355">
            <v>2485</v>
          </cell>
          <cell r="M355">
            <v>2782</v>
          </cell>
          <cell r="N355">
            <v>966</v>
          </cell>
          <cell r="O355">
            <v>908</v>
          </cell>
          <cell r="P355">
            <v>377</v>
          </cell>
          <cell r="Q355">
            <v>4964</v>
          </cell>
          <cell r="R355">
            <v>3592</v>
          </cell>
          <cell r="S355">
            <v>7442</v>
          </cell>
        </row>
        <row r="356">
          <cell r="G356">
            <v>5954000</v>
          </cell>
          <cell r="H356" t="str">
            <v>Ennepe-Ruhr-Kreis</v>
          </cell>
          <cell r="I356">
            <v>44843</v>
          </cell>
          <cell r="J356">
            <v>13.75746270946207</v>
          </cell>
          <cell r="K356">
            <v>132</v>
          </cell>
          <cell r="L356">
            <v>5165</v>
          </cell>
          <cell r="M356">
            <v>5550</v>
          </cell>
          <cell r="N356">
            <v>1586</v>
          </cell>
          <cell r="O356">
            <v>1374</v>
          </cell>
          <cell r="P356">
            <v>1095</v>
          </cell>
          <cell r="Q356">
            <v>8376</v>
          </cell>
          <cell r="R356">
            <v>7798</v>
          </cell>
          <cell r="S356">
            <v>13767</v>
          </cell>
        </row>
        <row r="357">
          <cell r="G357">
            <v>5954004</v>
          </cell>
          <cell r="H357" t="str">
            <v xml:space="preserve"> Breckerfeld, Stadt</v>
          </cell>
          <cell r="I357">
            <v>962</v>
          </cell>
          <cell r="J357">
            <v>10.684140382052421</v>
          </cell>
          <cell r="K357">
            <v>1</v>
          </cell>
          <cell r="L357">
            <v>113</v>
          </cell>
          <cell r="M357">
            <v>102</v>
          </cell>
          <cell r="N357">
            <v>37</v>
          </cell>
          <cell r="O357">
            <v>26</v>
          </cell>
          <cell r="P357">
            <v>33</v>
          </cell>
          <cell r="Q357">
            <v>177</v>
          </cell>
          <cell r="R357">
            <v>209</v>
          </cell>
          <cell r="S357">
            <v>264</v>
          </cell>
        </row>
        <row r="358">
          <cell r="G358">
            <v>5954008</v>
          </cell>
          <cell r="H358" t="str">
            <v xml:space="preserve"> Ennepetal, Stadt</v>
          </cell>
          <cell r="I358">
            <v>3825</v>
          </cell>
          <cell r="J358">
            <v>12.781527768495623</v>
          </cell>
          <cell r="K358">
            <v>9</v>
          </cell>
          <cell r="L358">
            <v>516</v>
          </cell>
          <cell r="M358">
            <v>431</v>
          </cell>
          <cell r="N358">
            <v>130</v>
          </cell>
          <cell r="O358">
            <v>146</v>
          </cell>
          <cell r="P358">
            <v>99</v>
          </cell>
          <cell r="Q358">
            <v>744</v>
          </cell>
          <cell r="R358">
            <v>609</v>
          </cell>
          <cell r="S358">
            <v>1141</v>
          </cell>
        </row>
        <row r="359">
          <cell r="G359">
            <v>5954012</v>
          </cell>
          <cell r="H359" t="str">
            <v xml:space="preserve"> Gevelsberg, Stadt</v>
          </cell>
          <cell r="I359">
            <v>4446</v>
          </cell>
          <cell r="J359">
            <v>14.197668848794507</v>
          </cell>
          <cell r="K359">
            <v>11</v>
          </cell>
          <cell r="L359">
            <v>543</v>
          </cell>
          <cell r="M359">
            <v>487</v>
          </cell>
          <cell r="N359">
            <v>172</v>
          </cell>
          <cell r="O359">
            <v>131</v>
          </cell>
          <cell r="P359">
            <v>106</v>
          </cell>
          <cell r="Q359">
            <v>826</v>
          </cell>
          <cell r="R359">
            <v>858</v>
          </cell>
          <cell r="S359">
            <v>1312</v>
          </cell>
        </row>
        <row r="360">
          <cell r="G360">
            <v>5954016</v>
          </cell>
          <cell r="H360" t="str">
            <v xml:space="preserve"> Hattingen, Stadt</v>
          </cell>
          <cell r="I360">
            <v>7488</v>
          </cell>
          <cell r="J360">
            <v>13.655761024182079</v>
          </cell>
          <cell r="K360">
            <v>28</v>
          </cell>
          <cell r="L360">
            <v>854</v>
          </cell>
          <cell r="M360">
            <v>946</v>
          </cell>
          <cell r="N360">
            <v>292</v>
          </cell>
          <cell r="O360">
            <v>238</v>
          </cell>
          <cell r="P360">
            <v>151</v>
          </cell>
          <cell r="Q360">
            <v>1448</v>
          </cell>
          <cell r="R360">
            <v>1234</v>
          </cell>
          <cell r="S360">
            <v>2297</v>
          </cell>
        </row>
        <row r="361">
          <cell r="G361">
            <v>5954020</v>
          </cell>
          <cell r="H361" t="str">
            <v xml:space="preserve"> Herdecke, Stadt</v>
          </cell>
          <cell r="I361">
            <v>3144</v>
          </cell>
          <cell r="J361">
            <v>13.778595845385222</v>
          </cell>
          <cell r="K361">
            <v>4</v>
          </cell>
          <cell r="L361">
            <v>344</v>
          </cell>
          <cell r="M361">
            <v>405</v>
          </cell>
          <cell r="N361">
            <v>104</v>
          </cell>
          <cell r="O361">
            <v>99</v>
          </cell>
          <cell r="P361">
            <v>96</v>
          </cell>
          <cell r="Q361">
            <v>608</v>
          </cell>
          <cell r="R361">
            <v>554</v>
          </cell>
          <cell r="S361">
            <v>930</v>
          </cell>
        </row>
        <row r="362">
          <cell r="G362">
            <v>5954024</v>
          </cell>
          <cell r="H362" t="str">
            <v xml:space="preserve"> Schwelm, Stadt</v>
          </cell>
          <cell r="I362">
            <v>3850</v>
          </cell>
          <cell r="J362">
            <v>13.589834098129192</v>
          </cell>
          <cell r="K362">
            <v>12</v>
          </cell>
          <cell r="L362">
            <v>441</v>
          </cell>
          <cell r="M362">
            <v>416</v>
          </cell>
          <cell r="N362">
            <v>135</v>
          </cell>
          <cell r="O362">
            <v>110</v>
          </cell>
          <cell r="P362">
            <v>99</v>
          </cell>
          <cell r="Q362">
            <v>714</v>
          </cell>
          <cell r="R362">
            <v>720</v>
          </cell>
          <cell r="S362">
            <v>1203</v>
          </cell>
        </row>
        <row r="363">
          <cell r="G363">
            <v>5954028</v>
          </cell>
          <cell r="H363" t="str">
            <v xml:space="preserve"> Sprockhövel, Stadt</v>
          </cell>
          <cell r="I363">
            <v>3031</v>
          </cell>
          <cell r="J363">
            <v>12.02539178734378</v>
          </cell>
          <cell r="K363">
            <v>11</v>
          </cell>
          <cell r="L363">
            <v>371</v>
          </cell>
          <cell r="M363">
            <v>373</v>
          </cell>
          <cell r="N363">
            <v>95</v>
          </cell>
          <cell r="O363">
            <v>84</v>
          </cell>
          <cell r="P363">
            <v>89</v>
          </cell>
          <cell r="Q363">
            <v>588</v>
          </cell>
          <cell r="R363">
            <v>431</v>
          </cell>
          <cell r="S363">
            <v>989</v>
          </cell>
        </row>
        <row r="364">
          <cell r="G364">
            <v>5954032</v>
          </cell>
          <cell r="H364" t="str">
            <v xml:space="preserve"> Wetter (Ruhr), Stadt</v>
          </cell>
          <cell r="I364">
            <v>3998</v>
          </cell>
          <cell r="J364">
            <v>14.369923082452734</v>
          </cell>
          <cell r="K364">
            <v>16</v>
          </cell>
          <cell r="L364">
            <v>450</v>
          </cell>
          <cell r="M364">
            <v>443</v>
          </cell>
          <cell r="N364">
            <v>155</v>
          </cell>
          <cell r="O364">
            <v>106</v>
          </cell>
          <cell r="P364">
            <v>89</v>
          </cell>
          <cell r="Q364">
            <v>704</v>
          </cell>
          <cell r="R364">
            <v>808</v>
          </cell>
          <cell r="S364">
            <v>1227</v>
          </cell>
        </row>
        <row r="365">
          <cell r="G365">
            <v>5954036</v>
          </cell>
          <cell r="H365" t="str">
            <v xml:space="preserve"> Witten, Stadt</v>
          </cell>
          <cell r="I365">
            <v>14099</v>
          </cell>
          <cell r="J365">
            <v>14.580144777662877</v>
          </cell>
          <cell r="K365">
            <v>40</v>
          </cell>
          <cell r="L365">
            <v>1533</v>
          </cell>
          <cell r="M365">
            <v>1947</v>
          </cell>
          <cell r="N365">
            <v>466</v>
          </cell>
          <cell r="O365">
            <v>434</v>
          </cell>
          <cell r="P365">
            <v>333</v>
          </cell>
          <cell r="Q365">
            <v>2567</v>
          </cell>
          <cell r="R365">
            <v>2375</v>
          </cell>
          <cell r="S365">
            <v>4404</v>
          </cell>
        </row>
        <row r="366">
          <cell r="G366">
            <v>5958000</v>
          </cell>
          <cell r="H366" t="str">
            <v>Hochsauerlandkreis</v>
          </cell>
          <cell r="I366">
            <v>25655</v>
          </cell>
          <cell r="J366">
            <v>9.7265716820466928</v>
          </cell>
          <cell r="K366">
            <v>112</v>
          </cell>
          <cell r="L366">
            <v>2704</v>
          </cell>
          <cell r="M366">
            <v>2228</v>
          </cell>
          <cell r="N366">
            <v>940</v>
          </cell>
          <cell r="O366">
            <v>700</v>
          </cell>
          <cell r="P366">
            <v>373</v>
          </cell>
          <cell r="Q366">
            <v>4031</v>
          </cell>
          <cell r="R366">
            <v>4169</v>
          </cell>
          <cell r="S366">
            <v>10398</v>
          </cell>
        </row>
        <row r="367">
          <cell r="G367">
            <v>5958004</v>
          </cell>
          <cell r="H367" t="str">
            <v xml:space="preserve"> Arnsberg, Stadt</v>
          </cell>
          <cell r="I367">
            <v>7353</v>
          </cell>
          <cell r="J367">
            <v>9.9655751924536489</v>
          </cell>
          <cell r="K367">
            <v>29</v>
          </cell>
          <cell r="L367">
            <v>809</v>
          </cell>
          <cell r="M367">
            <v>715</v>
          </cell>
          <cell r="N367">
            <v>291</v>
          </cell>
          <cell r="O367">
            <v>173</v>
          </cell>
          <cell r="P367">
            <v>126</v>
          </cell>
          <cell r="Q367">
            <v>1178</v>
          </cell>
          <cell r="R367">
            <v>1051</v>
          </cell>
          <cell r="S367">
            <v>2981</v>
          </cell>
        </row>
        <row r="368">
          <cell r="G368">
            <v>5958008</v>
          </cell>
          <cell r="H368" t="str">
            <v xml:space="preserve"> Bestwig</v>
          </cell>
          <cell r="I368">
            <v>953</v>
          </cell>
          <cell r="J368">
            <v>8.5317815577439582</v>
          </cell>
          <cell r="K368">
            <v>4</v>
          </cell>
          <cell r="L368">
            <v>104</v>
          </cell>
          <cell r="M368">
            <v>74</v>
          </cell>
          <cell r="N368">
            <v>37</v>
          </cell>
          <cell r="O368">
            <v>41</v>
          </cell>
          <cell r="P368">
            <v>13</v>
          </cell>
          <cell r="Q368">
            <v>157</v>
          </cell>
          <cell r="R368">
            <v>155</v>
          </cell>
          <cell r="S368">
            <v>368</v>
          </cell>
        </row>
        <row r="369">
          <cell r="G369">
            <v>5958012</v>
          </cell>
          <cell r="H369" t="str">
            <v xml:space="preserve"> Brilon, Stadt</v>
          </cell>
          <cell r="I369">
            <v>2624</v>
          </cell>
          <cell r="J369">
            <v>10.003049710277525</v>
          </cell>
          <cell r="K369">
            <v>12</v>
          </cell>
          <cell r="L369">
            <v>267</v>
          </cell>
          <cell r="M369">
            <v>181</v>
          </cell>
          <cell r="N369">
            <v>100</v>
          </cell>
          <cell r="O369">
            <v>94</v>
          </cell>
          <cell r="P369">
            <v>46</v>
          </cell>
          <cell r="Q369">
            <v>395</v>
          </cell>
          <cell r="R369">
            <v>477</v>
          </cell>
          <cell r="S369">
            <v>1052</v>
          </cell>
        </row>
        <row r="370">
          <cell r="G370">
            <v>5958016</v>
          </cell>
          <cell r="H370" t="str">
            <v xml:space="preserve"> Eslohe (Sauerland)</v>
          </cell>
          <cell r="I370">
            <v>715</v>
          </cell>
          <cell r="J370">
            <v>7.9959740550212475</v>
          </cell>
          <cell r="K370">
            <v>3</v>
          </cell>
          <cell r="L370">
            <v>91</v>
          </cell>
          <cell r="M370">
            <v>54</v>
          </cell>
          <cell r="N370">
            <v>29</v>
          </cell>
          <cell r="O370">
            <v>22</v>
          </cell>
          <cell r="P370">
            <v>5</v>
          </cell>
          <cell r="Q370">
            <v>126</v>
          </cell>
          <cell r="R370">
            <v>107</v>
          </cell>
          <cell r="S370">
            <v>278</v>
          </cell>
        </row>
        <row r="371">
          <cell r="G371">
            <v>5958020</v>
          </cell>
          <cell r="H371" t="str">
            <v xml:space="preserve"> Hallenberg, Stadt</v>
          </cell>
          <cell r="I371">
            <v>452</v>
          </cell>
          <cell r="J371">
            <v>9.9537546795859946</v>
          </cell>
          <cell r="K371">
            <v>1</v>
          </cell>
          <cell r="L371">
            <v>46</v>
          </cell>
          <cell r="M371">
            <v>53</v>
          </cell>
          <cell r="N371">
            <v>21</v>
          </cell>
          <cell r="O371">
            <v>11</v>
          </cell>
          <cell r="P371">
            <v>6</v>
          </cell>
          <cell r="Q371">
            <v>73</v>
          </cell>
          <cell r="R371">
            <v>73</v>
          </cell>
          <cell r="S371">
            <v>168</v>
          </cell>
        </row>
        <row r="372">
          <cell r="G372">
            <v>5958024</v>
          </cell>
          <cell r="H372" t="str">
            <v xml:space="preserve"> Marsberg, Stadt</v>
          </cell>
          <cell r="I372">
            <v>2447</v>
          </cell>
          <cell r="J372">
            <v>12.254607371794872</v>
          </cell>
          <cell r="K372">
            <v>9</v>
          </cell>
          <cell r="L372">
            <v>248</v>
          </cell>
          <cell r="M372">
            <v>190</v>
          </cell>
          <cell r="N372">
            <v>69</v>
          </cell>
          <cell r="O372">
            <v>59</v>
          </cell>
          <cell r="P372">
            <v>24</v>
          </cell>
          <cell r="Q372">
            <v>317</v>
          </cell>
          <cell r="R372">
            <v>602</v>
          </cell>
          <cell r="S372">
            <v>929</v>
          </cell>
        </row>
        <row r="373">
          <cell r="G373">
            <v>5958028</v>
          </cell>
          <cell r="H373" t="str">
            <v xml:space="preserve"> Medebach, Stadt</v>
          </cell>
          <cell r="I373">
            <v>738</v>
          </cell>
          <cell r="J373">
            <v>9.2970521541950113</v>
          </cell>
          <cell r="K373">
            <v>4</v>
          </cell>
          <cell r="L373">
            <v>80</v>
          </cell>
          <cell r="M373">
            <v>83</v>
          </cell>
          <cell r="N373">
            <v>27</v>
          </cell>
          <cell r="O373">
            <v>23</v>
          </cell>
          <cell r="P373">
            <v>12</v>
          </cell>
          <cell r="Q373">
            <v>127</v>
          </cell>
          <cell r="R373">
            <v>81</v>
          </cell>
          <cell r="S373">
            <v>301</v>
          </cell>
        </row>
        <row r="374">
          <cell r="G374">
            <v>5958032</v>
          </cell>
          <cell r="H374" t="str">
            <v xml:space="preserve"> Meschede, Stadt</v>
          </cell>
          <cell r="I374">
            <v>2855</v>
          </cell>
          <cell r="J374">
            <v>9.4790663700654072</v>
          </cell>
          <cell r="K374">
            <v>7</v>
          </cell>
          <cell r="L374">
            <v>256</v>
          </cell>
          <cell r="M374">
            <v>267</v>
          </cell>
          <cell r="N374">
            <v>126</v>
          </cell>
          <cell r="O374">
            <v>71</v>
          </cell>
          <cell r="P374">
            <v>47</v>
          </cell>
          <cell r="Q374">
            <v>497</v>
          </cell>
          <cell r="R374">
            <v>403</v>
          </cell>
          <cell r="S374">
            <v>1181</v>
          </cell>
        </row>
        <row r="375">
          <cell r="G375">
            <v>5958036</v>
          </cell>
          <cell r="H375" t="str">
            <v xml:space="preserve"> Olsberg, Stadt</v>
          </cell>
          <cell r="I375">
            <v>1560</v>
          </cell>
          <cell r="J375">
            <v>10.488100040338846</v>
          </cell>
          <cell r="K375">
            <v>8</v>
          </cell>
          <cell r="L375">
            <v>183</v>
          </cell>
          <cell r="M375">
            <v>111</v>
          </cell>
          <cell r="N375">
            <v>53</v>
          </cell>
          <cell r="O375">
            <v>47</v>
          </cell>
          <cell r="P375">
            <v>19</v>
          </cell>
          <cell r="Q375">
            <v>237</v>
          </cell>
          <cell r="R375">
            <v>257</v>
          </cell>
          <cell r="S375">
            <v>645</v>
          </cell>
        </row>
        <row r="376">
          <cell r="G376">
            <v>5958040</v>
          </cell>
          <cell r="H376" t="str">
            <v xml:space="preserve"> Schmallenberg, Stadt</v>
          </cell>
          <cell r="I376">
            <v>2284</v>
          </cell>
          <cell r="J376">
            <v>9.052715021799445</v>
          </cell>
          <cell r="K376">
            <v>11</v>
          </cell>
          <cell r="L376">
            <v>217</v>
          </cell>
          <cell r="M376">
            <v>170</v>
          </cell>
          <cell r="N376">
            <v>67</v>
          </cell>
          <cell r="O376">
            <v>44</v>
          </cell>
          <cell r="P376">
            <v>12</v>
          </cell>
          <cell r="Q376">
            <v>357</v>
          </cell>
          <cell r="R376">
            <v>469</v>
          </cell>
          <cell r="S376">
            <v>937</v>
          </cell>
        </row>
        <row r="377">
          <cell r="G377">
            <v>5958044</v>
          </cell>
          <cell r="H377" t="str">
            <v xml:space="preserve"> Sundern (Sauerland), Stadt</v>
          </cell>
          <cell r="I377">
            <v>2498</v>
          </cell>
          <cell r="J377">
            <v>8.868848966839451</v>
          </cell>
          <cell r="K377">
            <v>17</v>
          </cell>
          <cell r="L377">
            <v>281</v>
          </cell>
          <cell r="M377">
            <v>227</v>
          </cell>
          <cell r="N377">
            <v>74</v>
          </cell>
          <cell r="O377">
            <v>68</v>
          </cell>
          <cell r="P377">
            <v>42</v>
          </cell>
          <cell r="Q377">
            <v>410</v>
          </cell>
          <cell r="R377">
            <v>325</v>
          </cell>
          <cell r="S377">
            <v>1054</v>
          </cell>
        </row>
        <row r="378">
          <cell r="G378">
            <v>5958048</v>
          </cell>
          <cell r="H378" t="str">
            <v xml:space="preserve"> Winterberg, Stadt</v>
          </cell>
          <cell r="I378">
            <v>1176</v>
          </cell>
          <cell r="J378">
            <v>9.1889357712142523</v>
          </cell>
          <cell r="K378">
            <v>7</v>
          </cell>
          <cell r="L378">
            <v>122</v>
          </cell>
          <cell r="M378">
            <v>103</v>
          </cell>
          <cell r="N378">
            <v>46</v>
          </cell>
          <cell r="O378">
            <v>47</v>
          </cell>
          <cell r="P378">
            <v>21</v>
          </cell>
          <cell r="Q378">
            <v>157</v>
          </cell>
          <cell r="R378">
            <v>169</v>
          </cell>
          <cell r="S378">
            <v>504</v>
          </cell>
        </row>
        <row r="379">
          <cell r="G379">
            <v>5962000</v>
          </cell>
          <cell r="H379" t="str">
            <v>Märkischer Kreis</v>
          </cell>
          <cell r="I379">
            <v>44292</v>
          </cell>
          <cell r="J379">
            <v>10.642740604222784</v>
          </cell>
          <cell r="K379">
            <v>205</v>
          </cell>
          <cell r="L379">
            <v>4951</v>
          </cell>
          <cell r="M379">
            <v>4874</v>
          </cell>
          <cell r="N379">
            <v>1712</v>
          </cell>
          <cell r="O379">
            <v>1632</v>
          </cell>
          <cell r="P379">
            <v>1270</v>
          </cell>
          <cell r="Q379">
            <v>9004</v>
          </cell>
          <cell r="R379">
            <v>8764</v>
          </cell>
          <cell r="S379">
            <v>11880</v>
          </cell>
        </row>
        <row r="380">
          <cell r="G380">
            <v>5962004</v>
          </cell>
          <cell r="H380" t="str">
            <v xml:space="preserve"> Altena, Stadt</v>
          </cell>
          <cell r="I380">
            <v>2177</v>
          </cell>
          <cell r="J380">
            <v>12.529496402877699</v>
          </cell>
          <cell r="K380">
            <v>20</v>
          </cell>
          <cell r="L380">
            <v>230</v>
          </cell>
          <cell r="M380">
            <v>240</v>
          </cell>
          <cell r="N380">
            <v>97</v>
          </cell>
          <cell r="O380">
            <v>82</v>
          </cell>
          <cell r="P380">
            <v>77</v>
          </cell>
          <cell r="Q380">
            <v>462</v>
          </cell>
          <cell r="R380">
            <v>385</v>
          </cell>
          <cell r="S380">
            <v>584</v>
          </cell>
        </row>
        <row r="381">
          <cell r="G381">
            <v>5962008</v>
          </cell>
          <cell r="H381" t="str">
            <v xml:space="preserve"> Balve, Stadt</v>
          </cell>
          <cell r="I381">
            <v>888</v>
          </cell>
          <cell r="J381">
            <v>7.6538527840027584</v>
          </cell>
          <cell r="K381">
            <v>4</v>
          </cell>
          <cell r="L381">
            <v>85</v>
          </cell>
          <cell r="M381">
            <v>92</v>
          </cell>
          <cell r="N381">
            <v>32</v>
          </cell>
          <cell r="O381">
            <v>29</v>
          </cell>
          <cell r="P381">
            <v>34</v>
          </cell>
          <cell r="Q381">
            <v>184</v>
          </cell>
          <cell r="R381">
            <v>155</v>
          </cell>
          <cell r="S381">
            <v>273</v>
          </cell>
        </row>
        <row r="382">
          <cell r="G382">
            <v>5962012</v>
          </cell>
          <cell r="H382" t="str">
            <v xml:space="preserve"> Halver, Stadt</v>
          </cell>
          <cell r="I382">
            <v>1526</v>
          </cell>
          <cell r="J382">
            <v>9.4682633244400325</v>
          </cell>
          <cell r="K382">
            <v>6</v>
          </cell>
          <cell r="L382">
            <v>177</v>
          </cell>
          <cell r="M382">
            <v>160</v>
          </cell>
          <cell r="N382">
            <v>52</v>
          </cell>
          <cell r="O382">
            <v>60</v>
          </cell>
          <cell r="P382">
            <v>54</v>
          </cell>
          <cell r="Q382">
            <v>319</v>
          </cell>
          <cell r="R382">
            <v>293</v>
          </cell>
          <cell r="S382">
            <v>405</v>
          </cell>
        </row>
        <row r="383">
          <cell r="G383">
            <v>5962016</v>
          </cell>
          <cell r="H383" t="str">
            <v xml:space="preserve"> Hemer, Stadt</v>
          </cell>
          <cell r="I383">
            <v>3615</v>
          </cell>
          <cell r="J383">
            <v>10.779782316982258</v>
          </cell>
          <cell r="K383">
            <v>15</v>
          </cell>
          <cell r="L383">
            <v>400</v>
          </cell>
          <cell r="M383">
            <v>388</v>
          </cell>
          <cell r="N383">
            <v>134</v>
          </cell>
          <cell r="O383">
            <v>168</v>
          </cell>
          <cell r="P383">
            <v>107</v>
          </cell>
          <cell r="Q383">
            <v>777</v>
          </cell>
          <cell r="R383">
            <v>695</v>
          </cell>
          <cell r="S383">
            <v>931</v>
          </cell>
        </row>
        <row r="384">
          <cell r="G384">
            <v>5962020</v>
          </cell>
          <cell r="H384" t="str">
            <v xml:space="preserve"> Herscheid</v>
          </cell>
          <cell r="I384">
            <v>704</v>
          </cell>
          <cell r="J384">
            <v>9.7547457392268253</v>
          </cell>
          <cell r="K384">
            <v>3</v>
          </cell>
          <cell r="L384">
            <v>100</v>
          </cell>
          <cell r="M384">
            <v>76</v>
          </cell>
          <cell r="N384">
            <v>22</v>
          </cell>
          <cell r="O384">
            <v>18</v>
          </cell>
          <cell r="P384">
            <v>18</v>
          </cell>
          <cell r="Q384">
            <v>176</v>
          </cell>
          <cell r="R384">
            <v>122</v>
          </cell>
          <cell r="S384">
            <v>169</v>
          </cell>
        </row>
        <row r="385">
          <cell r="G385">
            <v>5962024</v>
          </cell>
          <cell r="H385" t="str">
            <v xml:space="preserve"> Iserlohn, Stadt</v>
          </cell>
          <cell r="I385">
            <v>10227</v>
          </cell>
          <cell r="J385">
            <v>10.933641232881106</v>
          </cell>
          <cell r="K385">
            <v>41</v>
          </cell>
          <cell r="L385">
            <v>1154</v>
          </cell>
          <cell r="M385">
            <v>1069</v>
          </cell>
          <cell r="N385">
            <v>417</v>
          </cell>
          <cell r="O385">
            <v>323</v>
          </cell>
          <cell r="P385">
            <v>286</v>
          </cell>
          <cell r="Q385">
            <v>2050</v>
          </cell>
          <cell r="R385">
            <v>2129</v>
          </cell>
          <cell r="S385">
            <v>2758</v>
          </cell>
        </row>
        <row r="386">
          <cell r="G386">
            <v>5962028</v>
          </cell>
          <cell r="H386" t="str">
            <v xml:space="preserve"> Kierspe, Stadt</v>
          </cell>
          <cell r="I386">
            <v>1489</v>
          </cell>
          <cell r="J386">
            <v>9.1349693251533743</v>
          </cell>
          <cell r="K386">
            <v>8</v>
          </cell>
          <cell r="L386">
            <v>167</v>
          </cell>
          <cell r="M386">
            <v>155</v>
          </cell>
          <cell r="N386">
            <v>69</v>
          </cell>
          <cell r="O386">
            <v>47</v>
          </cell>
          <cell r="P386">
            <v>42</v>
          </cell>
          <cell r="Q386">
            <v>309</v>
          </cell>
          <cell r="R386">
            <v>322</v>
          </cell>
          <cell r="S386">
            <v>370</v>
          </cell>
        </row>
        <row r="387">
          <cell r="G387">
            <v>5962032</v>
          </cell>
          <cell r="H387" t="str">
            <v xml:space="preserve"> Lüdenscheid, Stadt</v>
          </cell>
          <cell r="I387">
            <v>8807</v>
          </cell>
          <cell r="J387">
            <v>12.00616189982823</v>
          </cell>
          <cell r="K387">
            <v>39</v>
          </cell>
          <cell r="L387">
            <v>923</v>
          </cell>
          <cell r="M387">
            <v>1003</v>
          </cell>
          <cell r="N387">
            <v>346</v>
          </cell>
          <cell r="O387">
            <v>315</v>
          </cell>
          <cell r="P387">
            <v>245</v>
          </cell>
          <cell r="Q387">
            <v>1616</v>
          </cell>
          <cell r="R387">
            <v>1938</v>
          </cell>
          <cell r="S387">
            <v>2382</v>
          </cell>
        </row>
        <row r="388">
          <cell r="G388">
            <v>5962036</v>
          </cell>
          <cell r="H388" t="str">
            <v xml:space="preserve"> Meinerzhagen, Stadt</v>
          </cell>
          <cell r="I388">
            <v>1890</v>
          </cell>
          <cell r="J388">
            <v>9.1436865021770686</v>
          </cell>
          <cell r="K388">
            <v>9</v>
          </cell>
          <cell r="L388">
            <v>243</v>
          </cell>
          <cell r="M388">
            <v>221</v>
          </cell>
          <cell r="N388">
            <v>69</v>
          </cell>
          <cell r="O388">
            <v>73</v>
          </cell>
          <cell r="P388">
            <v>56</v>
          </cell>
          <cell r="Q388">
            <v>379</v>
          </cell>
          <cell r="R388">
            <v>340</v>
          </cell>
          <cell r="S388">
            <v>500</v>
          </cell>
        </row>
        <row r="389">
          <cell r="G389">
            <v>5962040</v>
          </cell>
          <cell r="H389" t="str">
            <v xml:space="preserve"> Menden (Sauerland), Stadt</v>
          </cell>
          <cell r="I389">
            <v>5658</v>
          </cell>
          <cell r="J389">
            <v>10.578666915957745</v>
          </cell>
          <cell r="K389">
            <v>28</v>
          </cell>
          <cell r="L389">
            <v>672</v>
          </cell>
          <cell r="M389">
            <v>680</v>
          </cell>
          <cell r="N389">
            <v>189</v>
          </cell>
          <cell r="O389">
            <v>159</v>
          </cell>
          <cell r="P389">
            <v>154</v>
          </cell>
          <cell r="Q389">
            <v>1159</v>
          </cell>
          <cell r="R389">
            <v>1082</v>
          </cell>
          <cell r="S389">
            <v>1535</v>
          </cell>
        </row>
        <row r="390">
          <cell r="G390">
            <v>5962044</v>
          </cell>
          <cell r="H390" t="str">
            <v xml:space="preserve"> Nachrodt-Wiblingwerde</v>
          </cell>
          <cell r="I390">
            <v>626</v>
          </cell>
          <cell r="J390">
            <v>9.4220349187236607</v>
          </cell>
          <cell r="K390">
            <v>2</v>
          </cell>
          <cell r="L390">
            <v>71</v>
          </cell>
          <cell r="M390">
            <v>64</v>
          </cell>
          <cell r="N390">
            <v>21</v>
          </cell>
          <cell r="O390">
            <v>18</v>
          </cell>
          <cell r="P390">
            <v>16</v>
          </cell>
          <cell r="Q390">
            <v>153</v>
          </cell>
          <cell r="R390">
            <v>118</v>
          </cell>
          <cell r="S390">
            <v>163</v>
          </cell>
        </row>
        <row r="391">
          <cell r="G391">
            <v>5962048</v>
          </cell>
          <cell r="H391" t="str">
            <v xml:space="preserve"> Neuenrade, Stadt</v>
          </cell>
          <cell r="I391">
            <v>1064</v>
          </cell>
          <cell r="J391">
            <v>8.8489687292082504</v>
          </cell>
          <cell r="K391">
            <v>2</v>
          </cell>
          <cell r="L391">
            <v>134</v>
          </cell>
          <cell r="M391">
            <v>116</v>
          </cell>
          <cell r="N391">
            <v>36</v>
          </cell>
          <cell r="O391">
            <v>57</v>
          </cell>
          <cell r="P391">
            <v>25</v>
          </cell>
          <cell r="Q391">
            <v>224</v>
          </cell>
          <cell r="R391">
            <v>194</v>
          </cell>
          <cell r="S391">
            <v>276</v>
          </cell>
        </row>
        <row r="392">
          <cell r="G392">
            <v>5962052</v>
          </cell>
          <cell r="H392" t="str">
            <v xml:space="preserve"> Plettenberg, Stadt</v>
          </cell>
          <cell r="I392">
            <v>2769</v>
          </cell>
          <cell r="J392">
            <v>10.740467786354293</v>
          </cell>
          <cell r="K392">
            <v>12</v>
          </cell>
          <cell r="L392">
            <v>300</v>
          </cell>
          <cell r="M392">
            <v>304</v>
          </cell>
          <cell r="N392">
            <v>127</v>
          </cell>
          <cell r="O392">
            <v>110</v>
          </cell>
          <cell r="P392">
            <v>83</v>
          </cell>
          <cell r="Q392">
            <v>557</v>
          </cell>
          <cell r="R392">
            <v>487</v>
          </cell>
          <cell r="S392">
            <v>789</v>
          </cell>
        </row>
        <row r="393">
          <cell r="G393">
            <v>5962056</v>
          </cell>
          <cell r="H393" t="str">
            <v xml:space="preserve"> Schalksmühle</v>
          </cell>
          <cell r="I393">
            <v>1029</v>
          </cell>
          <cell r="J393">
            <v>9.7739361702127656</v>
          </cell>
          <cell r="K393">
            <v>4</v>
          </cell>
          <cell r="L393">
            <v>125</v>
          </cell>
          <cell r="M393">
            <v>126</v>
          </cell>
          <cell r="N393">
            <v>33</v>
          </cell>
          <cell r="O393">
            <v>36</v>
          </cell>
          <cell r="P393">
            <v>33</v>
          </cell>
          <cell r="Q393">
            <v>247</v>
          </cell>
          <cell r="R393">
            <v>170</v>
          </cell>
          <cell r="S393">
            <v>255</v>
          </cell>
        </row>
        <row r="394">
          <cell r="G394">
            <v>5962060</v>
          </cell>
          <cell r="H394" t="str">
            <v xml:space="preserve"> Werdohl, Stadt</v>
          </cell>
          <cell r="I394">
            <v>1823</v>
          </cell>
          <cell r="J394">
            <v>10.126652594156205</v>
          </cell>
          <cell r="K394">
            <v>12</v>
          </cell>
          <cell r="L394">
            <v>170</v>
          </cell>
          <cell r="M394">
            <v>180</v>
          </cell>
          <cell r="N394">
            <v>68</v>
          </cell>
          <cell r="O394">
            <v>137</v>
          </cell>
          <cell r="P394">
            <v>40</v>
          </cell>
          <cell r="Q394">
            <v>392</v>
          </cell>
          <cell r="R394">
            <v>334</v>
          </cell>
          <cell r="S394">
            <v>490</v>
          </cell>
        </row>
        <row r="395">
          <cell r="G395">
            <v>5966000</v>
          </cell>
          <cell r="H395" t="str">
            <v>Kreis Olpe</v>
          </cell>
          <cell r="I395">
            <v>13436</v>
          </cell>
          <cell r="J395">
            <v>9.8529681369852966</v>
          </cell>
          <cell r="K395">
            <v>74</v>
          </cell>
          <cell r="L395">
            <v>1443</v>
          </cell>
          <cell r="M395">
            <v>1349</v>
          </cell>
          <cell r="N395">
            <v>498</v>
          </cell>
          <cell r="O395">
            <v>436</v>
          </cell>
          <cell r="P395">
            <v>214</v>
          </cell>
          <cell r="Q395">
            <v>2577</v>
          </cell>
          <cell r="R395">
            <v>2098</v>
          </cell>
          <cell r="S395">
            <v>4747</v>
          </cell>
        </row>
        <row r="396">
          <cell r="G396">
            <v>5966004</v>
          </cell>
          <cell r="H396" t="str">
            <v xml:space="preserve"> Attendorn, Stadt</v>
          </cell>
          <cell r="I396">
            <v>2414</v>
          </cell>
          <cell r="J396">
            <v>9.782784892202951</v>
          </cell>
          <cell r="K396">
            <v>15</v>
          </cell>
          <cell r="L396">
            <v>237</v>
          </cell>
          <cell r="M396">
            <v>241</v>
          </cell>
          <cell r="N396">
            <v>94</v>
          </cell>
          <cell r="O396">
            <v>85</v>
          </cell>
          <cell r="P396">
            <v>42</v>
          </cell>
          <cell r="Q396">
            <v>452</v>
          </cell>
          <cell r="R396">
            <v>378</v>
          </cell>
          <cell r="S396">
            <v>870</v>
          </cell>
        </row>
        <row r="397">
          <cell r="G397">
            <v>5966008</v>
          </cell>
          <cell r="H397" t="str">
            <v xml:space="preserve"> Drolshagen, Stadt</v>
          </cell>
          <cell r="I397">
            <v>1140</v>
          </cell>
          <cell r="J397">
            <v>9.6008084891359271</v>
          </cell>
          <cell r="K397">
            <v>8</v>
          </cell>
          <cell r="L397">
            <v>121</v>
          </cell>
          <cell r="M397">
            <v>93</v>
          </cell>
          <cell r="N397">
            <v>48</v>
          </cell>
          <cell r="O397">
            <v>32</v>
          </cell>
          <cell r="P397">
            <v>18</v>
          </cell>
          <cell r="Q397">
            <v>224</v>
          </cell>
          <cell r="R397">
            <v>187</v>
          </cell>
          <cell r="S397">
            <v>409</v>
          </cell>
        </row>
        <row r="398">
          <cell r="G398">
            <v>5966012</v>
          </cell>
          <cell r="H398" t="str">
            <v xml:space="preserve"> Finnentrop</v>
          </cell>
          <cell r="I398">
            <v>1781</v>
          </cell>
          <cell r="J398">
            <v>10.319851662996872</v>
          </cell>
          <cell r="K398">
            <v>11</v>
          </cell>
          <cell r="L398">
            <v>210</v>
          </cell>
          <cell r="M398">
            <v>197</v>
          </cell>
          <cell r="N398">
            <v>55</v>
          </cell>
          <cell r="O398">
            <v>61</v>
          </cell>
          <cell r="P398">
            <v>25</v>
          </cell>
          <cell r="Q398">
            <v>379</v>
          </cell>
          <cell r="R398">
            <v>223</v>
          </cell>
          <cell r="S398">
            <v>620</v>
          </cell>
        </row>
        <row r="399">
          <cell r="G399">
            <v>5966016</v>
          </cell>
          <cell r="H399" t="str">
            <v xml:space="preserve"> Kirchhundem</v>
          </cell>
          <cell r="I399">
            <v>1189</v>
          </cell>
          <cell r="J399">
            <v>10.030369495528936</v>
          </cell>
          <cell r="K399">
            <v>5</v>
          </cell>
          <cell r="L399">
            <v>139</v>
          </cell>
          <cell r="M399">
            <v>100</v>
          </cell>
          <cell r="N399">
            <v>33</v>
          </cell>
          <cell r="O399">
            <v>55</v>
          </cell>
          <cell r="P399">
            <v>20</v>
          </cell>
          <cell r="Q399">
            <v>221</v>
          </cell>
          <cell r="R399">
            <v>193</v>
          </cell>
          <cell r="S399">
            <v>423</v>
          </cell>
        </row>
        <row r="400">
          <cell r="G400">
            <v>5966020</v>
          </cell>
          <cell r="H400" t="str">
            <v xml:space="preserve"> Lennestadt, Stadt</v>
          </cell>
          <cell r="I400">
            <v>2667</v>
          </cell>
          <cell r="J400">
            <v>10.228972500287654</v>
          </cell>
          <cell r="K400">
            <v>15</v>
          </cell>
          <cell r="L400">
            <v>267</v>
          </cell>
          <cell r="M400">
            <v>276</v>
          </cell>
          <cell r="N400">
            <v>99</v>
          </cell>
          <cell r="O400">
            <v>81</v>
          </cell>
          <cell r="P400">
            <v>43</v>
          </cell>
          <cell r="Q400">
            <v>485</v>
          </cell>
          <cell r="R400">
            <v>467</v>
          </cell>
          <cell r="S400">
            <v>934</v>
          </cell>
        </row>
        <row r="401">
          <cell r="G401">
            <v>5966024</v>
          </cell>
          <cell r="H401" t="str">
            <v xml:space="preserve"> Olpe, Stadt</v>
          </cell>
          <cell r="I401">
            <v>2597</v>
          </cell>
          <cell r="J401">
            <v>10.489962434866907</v>
          </cell>
          <cell r="K401">
            <v>10</v>
          </cell>
          <cell r="L401">
            <v>290</v>
          </cell>
          <cell r="M401">
            <v>265</v>
          </cell>
          <cell r="N401">
            <v>108</v>
          </cell>
          <cell r="O401">
            <v>59</v>
          </cell>
          <cell r="P401">
            <v>40</v>
          </cell>
          <cell r="Q401">
            <v>497</v>
          </cell>
          <cell r="R401">
            <v>410</v>
          </cell>
          <cell r="S401">
            <v>918</v>
          </cell>
        </row>
        <row r="402">
          <cell r="G402">
            <v>5966028</v>
          </cell>
          <cell r="H402" t="str">
            <v xml:space="preserve"> Wenden</v>
          </cell>
          <cell r="I402">
            <v>1648</v>
          </cell>
          <cell r="J402">
            <v>8.2926583807175565</v>
          </cell>
          <cell r="K402">
            <v>10</v>
          </cell>
          <cell r="L402">
            <v>179</v>
          </cell>
          <cell r="M402">
            <v>177</v>
          </cell>
          <cell r="N402">
            <v>61</v>
          </cell>
          <cell r="O402">
            <v>63</v>
          </cell>
          <cell r="P402">
            <v>26</v>
          </cell>
          <cell r="Q402">
            <v>319</v>
          </cell>
          <cell r="R402">
            <v>240</v>
          </cell>
          <cell r="S402">
            <v>573</v>
          </cell>
        </row>
        <row r="403">
          <cell r="G403">
            <v>5970000</v>
          </cell>
          <cell r="H403" t="str">
            <v>Kreis Siegen-Wittgenstein</v>
          </cell>
          <cell r="I403">
            <v>27134</v>
          </cell>
          <cell r="J403">
            <v>9.6631054131054128</v>
          </cell>
          <cell r="K403">
            <v>175</v>
          </cell>
          <cell r="L403">
            <v>3082</v>
          </cell>
          <cell r="M403">
            <v>2740</v>
          </cell>
          <cell r="N403">
            <v>1216</v>
          </cell>
          <cell r="O403">
            <v>918</v>
          </cell>
          <cell r="P403">
            <v>706</v>
          </cell>
          <cell r="Q403">
            <v>5297</v>
          </cell>
          <cell r="R403">
            <v>4966</v>
          </cell>
          <cell r="S403">
            <v>8034</v>
          </cell>
        </row>
        <row r="404">
          <cell r="G404">
            <v>5970004</v>
          </cell>
          <cell r="H404" t="str">
            <v xml:space="preserve"> Bad Berleburg, Stadt</v>
          </cell>
          <cell r="I404">
            <v>1818</v>
          </cell>
          <cell r="J404">
            <v>9.1938909679376959</v>
          </cell>
          <cell r="K404">
            <v>15</v>
          </cell>
          <cell r="L404">
            <v>193</v>
          </cell>
          <cell r="M404">
            <v>197</v>
          </cell>
          <cell r="N404">
            <v>79</v>
          </cell>
          <cell r="O404">
            <v>59</v>
          </cell>
          <cell r="P404">
            <v>48</v>
          </cell>
          <cell r="Q404">
            <v>380</v>
          </cell>
          <cell r="R404">
            <v>305</v>
          </cell>
          <cell r="S404">
            <v>542</v>
          </cell>
        </row>
        <row r="405">
          <cell r="G405">
            <v>5970008</v>
          </cell>
          <cell r="H405" t="str">
            <v xml:space="preserve"> Burbach</v>
          </cell>
          <cell r="I405">
            <v>1294</v>
          </cell>
          <cell r="J405">
            <v>8.6445320328679269</v>
          </cell>
          <cell r="K405">
            <v>7</v>
          </cell>
          <cell r="L405">
            <v>165</v>
          </cell>
          <cell r="M405">
            <v>130</v>
          </cell>
          <cell r="N405">
            <v>63</v>
          </cell>
          <cell r="O405">
            <v>48</v>
          </cell>
          <cell r="P405">
            <v>34</v>
          </cell>
          <cell r="Q405">
            <v>247</v>
          </cell>
          <cell r="R405">
            <v>198</v>
          </cell>
          <cell r="S405">
            <v>402</v>
          </cell>
        </row>
        <row r="406">
          <cell r="G406">
            <v>5970012</v>
          </cell>
          <cell r="H406" t="str">
            <v xml:space="preserve"> Erndtebrück</v>
          </cell>
          <cell r="I406">
            <v>724</v>
          </cell>
          <cell r="J406">
            <v>10.047182903136276</v>
          </cell>
          <cell r="K406">
            <v>3</v>
          </cell>
          <cell r="L406">
            <v>91</v>
          </cell>
          <cell r="M406">
            <v>81</v>
          </cell>
          <cell r="N406">
            <v>39</v>
          </cell>
          <cell r="O406">
            <v>23</v>
          </cell>
          <cell r="P406">
            <v>22</v>
          </cell>
          <cell r="Q406">
            <v>150</v>
          </cell>
          <cell r="R406">
            <v>111</v>
          </cell>
          <cell r="S406">
            <v>204</v>
          </cell>
        </row>
        <row r="407">
          <cell r="G407">
            <v>5970016</v>
          </cell>
          <cell r="H407" t="str">
            <v xml:space="preserve"> Freudenberg, Stadt</v>
          </cell>
          <cell r="I407">
            <v>1525</v>
          </cell>
          <cell r="J407">
            <v>8.5057727703720243</v>
          </cell>
          <cell r="K407">
            <v>16</v>
          </cell>
          <cell r="L407">
            <v>167</v>
          </cell>
          <cell r="M407">
            <v>149</v>
          </cell>
          <cell r="N407">
            <v>67</v>
          </cell>
          <cell r="O407">
            <v>52</v>
          </cell>
          <cell r="P407">
            <v>34</v>
          </cell>
          <cell r="Q407">
            <v>317</v>
          </cell>
          <cell r="R407">
            <v>271</v>
          </cell>
          <cell r="S407">
            <v>452</v>
          </cell>
        </row>
        <row r="408">
          <cell r="G408">
            <v>5970020</v>
          </cell>
          <cell r="H408" t="str">
            <v xml:space="preserve"> Hilchenbach, Stadt</v>
          </cell>
          <cell r="I408">
            <v>1455</v>
          </cell>
          <cell r="J408">
            <v>9.5919309117278662</v>
          </cell>
          <cell r="K408">
            <v>12</v>
          </cell>
          <cell r="L408">
            <v>158</v>
          </cell>
          <cell r="M408">
            <v>145</v>
          </cell>
          <cell r="N408">
            <v>81</v>
          </cell>
          <cell r="O408">
            <v>52</v>
          </cell>
          <cell r="P408">
            <v>36</v>
          </cell>
          <cell r="Q408">
            <v>288</v>
          </cell>
          <cell r="R408">
            <v>243</v>
          </cell>
          <cell r="S408">
            <v>440</v>
          </cell>
        </row>
        <row r="409">
          <cell r="G409">
            <v>5970024</v>
          </cell>
          <cell r="H409" t="str">
            <v xml:space="preserve"> Kreuztal, Stadt</v>
          </cell>
          <cell r="I409">
            <v>3025</v>
          </cell>
          <cell r="J409">
            <v>9.6031746031746046</v>
          </cell>
          <cell r="K409">
            <v>24</v>
          </cell>
          <cell r="L409">
            <v>332</v>
          </cell>
          <cell r="M409">
            <v>300</v>
          </cell>
          <cell r="N409">
            <v>148</v>
          </cell>
          <cell r="O409">
            <v>110</v>
          </cell>
          <cell r="P409">
            <v>83</v>
          </cell>
          <cell r="Q409">
            <v>599</v>
          </cell>
          <cell r="R409">
            <v>542</v>
          </cell>
          <cell r="S409">
            <v>887</v>
          </cell>
        </row>
        <row r="410">
          <cell r="G410">
            <v>5970028</v>
          </cell>
          <cell r="H410" t="str">
            <v xml:space="preserve"> Bad Laasphe, Stadt</v>
          </cell>
          <cell r="I410">
            <v>1580</v>
          </cell>
          <cell r="J410">
            <v>11.067525917623984</v>
          </cell>
          <cell r="K410">
            <v>10</v>
          </cell>
          <cell r="L410">
            <v>167</v>
          </cell>
          <cell r="M410">
            <v>159</v>
          </cell>
          <cell r="N410">
            <v>60</v>
          </cell>
          <cell r="O410">
            <v>68</v>
          </cell>
          <cell r="P410">
            <v>31</v>
          </cell>
          <cell r="Q410">
            <v>275</v>
          </cell>
          <cell r="R410">
            <v>323</v>
          </cell>
          <cell r="S410">
            <v>487</v>
          </cell>
        </row>
        <row r="411">
          <cell r="G411">
            <v>5970032</v>
          </cell>
          <cell r="H411" t="str">
            <v xml:space="preserve"> Netphen, Stadt</v>
          </cell>
          <cell r="I411">
            <v>2196</v>
          </cell>
          <cell r="J411">
            <v>9.3874235882528971</v>
          </cell>
          <cell r="K411">
            <v>13</v>
          </cell>
          <cell r="L411">
            <v>258</v>
          </cell>
          <cell r="M411">
            <v>212</v>
          </cell>
          <cell r="N411">
            <v>96</v>
          </cell>
          <cell r="O411">
            <v>83</v>
          </cell>
          <cell r="P411">
            <v>47</v>
          </cell>
          <cell r="Q411">
            <v>470</v>
          </cell>
          <cell r="R411">
            <v>386</v>
          </cell>
          <cell r="S411">
            <v>631</v>
          </cell>
        </row>
        <row r="412">
          <cell r="G412">
            <v>5970036</v>
          </cell>
          <cell r="H412" t="str">
            <v xml:space="preserve"> Neunkirchen</v>
          </cell>
          <cell r="I412">
            <v>1277</v>
          </cell>
          <cell r="J412">
            <v>9.3096158052052189</v>
          </cell>
          <cell r="K412">
            <v>3</v>
          </cell>
          <cell r="L412">
            <v>165</v>
          </cell>
          <cell r="M412">
            <v>146</v>
          </cell>
          <cell r="N412">
            <v>45</v>
          </cell>
          <cell r="O412">
            <v>37</v>
          </cell>
          <cell r="P412">
            <v>26</v>
          </cell>
          <cell r="Q412">
            <v>252</v>
          </cell>
          <cell r="R412">
            <v>224</v>
          </cell>
          <cell r="S412">
            <v>379</v>
          </cell>
        </row>
        <row r="413">
          <cell r="G413">
            <v>5970040</v>
          </cell>
          <cell r="H413" t="str">
            <v xml:space="preserve"> Siegen, Stadt</v>
          </cell>
          <cell r="I413">
            <v>10328</v>
          </cell>
          <cell r="J413">
            <v>10.090371745395926</v>
          </cell>
          <cell r="K413">
            <v>57</v>
          </cell>
          <cell r="L413">
            <v>1129</v>
          </cell>
          <cell r="M413">
            <v>1017</v>
          </cell>
          <cell r="N413">
            <v>469</v>
          </cell>
          <cell r="O413">
            <v>337</v>
          </cell>
          <cell r="P413">
            <v>279</v>
          </cell>
          <cell r="Q413">
            <v>1920</v>
          </cell>
          <cell r="R413">
            <v>2091</v>
          </cell>
          <cell r="S413">
            <v>3029</v>
          </cell>
        </row>
        <row r="414">
          <cell r="G414">
            <v>5970044</v>
          </cell>
          <cell r="H414" t="str">
            <v xml:space="preserve"> Wilnsdorf</v>
          </cell>
          <cell r="I414">
            <v>1912</v>
          </cell>
          <cell r="J414">
            <v>9.3213728549141965</v>
          </cell>
          <cell r="K414">
            <v>15</v>
          </cell>
          <cell r="L414">
            <v>257</v>
          </cell>
          <cell r="M414">
            <v>204</v>
          </cell>
          <cell r="N414">
            <v>69</v>
          </cell>
          <cell r="O414">
            <v>49</v>
          </cell>
          <cell r="P414">
            <v>66</v>
          </cell>
          <cell r="Q414">
            <v>399</v>
          </cell>
          <cell r="R414">
            <v>272</v>
          </cell>
          <cell r="S414">
            <v>581</v>
          </cell>
        </row>
        <row r="415">
          <cell r="G415">
            <v>5974000</v>
          </cell>
          <cell r="H415" t="str">
            <v>Kreis Soest</v>
          </cell>
          <cell r="I415">
            <v>30359</v>
          </cell>
          <cell r="J415">
            <v>10.019637287744022</v>
          </cell>
          <cell r="K415">
            <v>129</v>
          </cell>
          <cell r="L415">
            <v>3698</v>
          </cell>
          <cell r="M415">
            <v>2814</v>
          </cell>
          <cell r="N415">
            <v>1269</v>
          </cell>
          <cell r="O415">
            <v>846</v>
          </cell>
          <cell r="P415">
            <v>770</v>
          </cell>
          <cell r="Q415">
            <v>5742</v>
          </cell>
          <cell r="R415">
            <v>5927</v>
          </cell>
          <cell r="S415">
            <v>9164</v>
          </cell>
        </row>
        <row r="416">
          <cell r="G416">
            <v>5974004</v>
          </cell>
          <cell r="H416" t="str">
            <v xml:space="preserve"> Anröchte</v>
          </cell>
          <cell r="I416">
            <v>824</v>
          </cell>
          <cell r="J416">
            <v>7.8052477029459126</v>
          </cell>
          <cell r="K416">
            <v>5</v>
          </cell>
          <cell r="L416">
            <v>113</v>
          </cell>
          <cell r="M416">
            <v>63</v>
          </cell>
          <cell r="N416">
            <v>27</v>
          </cell>
          <cell r="O416">
            <v>25</v>
          </cell>
          <cell r="P416">
            <v>18</v>
          </cell>
          <cell r="Q416">
            <v>160</v>
          </cell>
          <cell r="R416">
            <v>144</v>
          </cell>
          <cell r="S416">
            <v>269</v>
          </cell>
        </row>
        <row r="417">
          <cell r="G417">
            <v>5974008</v>
          </cell>
          <cell r="H417" t="str">
            <v xml:space="preserve"> Bad Sassendorf</v>
          </cell>
          <cell r="I417">
            <v>1481</v>
          </cell>
          <cell r="J417">
            <v>12.413041656189758</v>
          </cell>
          <cell r="K417">
            <v>6</v>
          </cell>
          <cell r="L417">
            <v>216</v>
          </cell>
          <cell r="M417">
            <v>188</v>
          </cell>
          <cell r="N417">
            <v>57</v>
          </cell>
          <cell r="O417">
            <v>40</v>
          </cell>
          <cell r="P417">
            <v>53</v>
          </cell>
          <cell r="Q417">
            <v>284</v>
          </cell>
          <cell r="R417">
            <v>199</v>
          </cell>
          <cell r="S417">
            <v>438</v>
          </cell>
        </row>
        <row r="418">
          <cell r="G418">
            <v>5974012</v>
          </cell>
          <cell r="H418" t="str">
            <v xml:space="preserve"> Ense</v>
          </cell>
          <cell r="I418">
            <v>1063</v>
          </cell>
          <cell r="J418">
            <v>8.5436425012055928</v>
          </cell>
          <cell r="K418">
            <v>5</v>
          </cell>
          <cell r="L418">
            <v>137</v>
          </cell>
          <cell r="M418">
            <v>108</v>
          </cell>
          <cell r="N418">
            <v>40</v>
          </cell>
          <cell r="O418">
            <v>24</v>
          </cell>
          <cell r="P418">
            <v>33</v>
          </cell>
          <cell r="Q418">
            <v>226</v>
          </cell>
          <cell r="R418">
            <v>165</v>
          </cell>
          <cell r="S418">
            <v>325</v>
          </cell>
        </row>
        <row r="419">
          <cell r="G419">
            <v>5974016</v>
          </cell>
          <cell r="H419" t="str">
            <v xml:space="preserve"> Erwitte, Stadt</v>
          </cell>
          <cell r="I419">
            <v>1441</v>
          </cell>
          <cell r="J419">
            <v>8.934771825396826</v>
          </cell>
          <cell r="K419">
            <v>3</v>
          </cell>
          <cell r="L419">
            <v>193</v>
          </cell>
          <cell r="M419">
            <v>133</v>
          </cell>
          <cell r="N419">
            <v>59</v>
          </cell>
          <cell r="O419">
            <v>40</v>
          </cell>
          <cell r="P419">
            <v>36</v>
          </cell>
          <cell r="Q419">
            <v>290</v>
          </cell>
          <cell r="R419">
            <v>251</v>
          </cell>
          <cell r="S419">
            <v>436</v>
          </cell>
        </row>
        <row r="420">
          <cell r="G420">
            <v>5974020</v>
          </cell>
          <cell r="H420" t="str">
            <v xml:space="preserve"> Geseke, Stadt</v>
          </cell>
          <cell r="I420">
            <v>1730</v>
          </cell>
          <cell r="J420">
            <v>8.2107261509254865</v>
          </cell>
          <cell r="K420">
            <v>11</v>
          </cell>
          <cell r="L420">
            <v>197</v>
          </cell>
          <cell r="M420">
            <v>161</v>
          </cell>
          <cell r="N420">
            <v>70</v>
          </cell>
          <cell r="O420">
            <v>48</v>
          </cell>
          <cell r="P420">
            <v>38</v>
          </cell>
          <cell r="Q420">
            <v>299</v>
          </cell>
          <cell r="R420">
            <v>354</v>
          </cell>
          <cell r="S420">
            <v>552</v>
          </cell>
        </row>
        <row r="421">
          <cell r="G421">
            <v>5974024</v>
          </cell>
          <cell r="H421" t="str">
            <v xml:space="preserve"> Lippetal</v>
          </cell>
          <cell r="I421">
            <v>1067</v>
          </cell>
          <cell r="J421">
            <v>8.8717053296748976</v>
          </cell>
          <cell r="K421">
            <v>7</v>
          </cell>
          <cell r="L421">
            <v>134</v>
          </cell>
          <cell r="M421">
            <v>114</v>
          </cell>
          <cell r="N421">
            <v>46</v>
          </cell>
          <cell r="O421">
            <v>28</v>
          </cell>
          <cell r="P421">
            <v>37</v>
          </cell>
          <cell r="Q421">
            <v>226</v>
          </cell>
          <cell r="R421">
            <v>190</v>
          </cell>
          <cell r="S421">
            <v>285</v>
          </cell>
        </row>
        <row r="422">
          <cell r="G422">
            <v>5974028</v>
          </cell>
          <cell r="H422" t="str">
            <v xml:space="preserve"> Lippstadt, Stadt</v>
          </cell>
          <cell r="I422">
            <v>6958</v>
          </cell>
          <cell r="J422">
            <v>10.349084526943614</v>
          </cell>
          <cell r="K422">
            <v>23</v>
          </cell>
          <cell r="L422">
            <v>780</v>
          </cell>
          <cell r="M422">
            <v>558</v>
          </cell>
          <cell r="N422">
            <v>315</v>
          </cell>
          <cell r="O422">
            <v>193</v>
          </cell>
          <cell r="P422">
            <v>158</v>
          </cell>
          <cell r="Q422">
            <v>1171</v>
          </cell>
          <cell r="R422">
            <v>1688</v>
          </cell>
          <cell r="S422">
            <v>2072</v>
          </cell>
        </row>
        <row r="423">
          <cell r="G423">
            <v>5974032</v>
          </cell>
          <cell r="H423" t="str">
            <v xml:space="preserve"> Möhnesee</v>
          </cell>
          <cell r="I423">
            <v>1063</v>
          </cell>
          <cell r="J423">
            <v>9.1574776016540316</v>
          </cell>
          <cell r="K423">
            <v>8</v>
          </cell>
          <cell r="L423">
            <v>133</v>
          </cell>
          <cell r="M423">
            <v>96</v>
          </cell>
          <cell r="N423">
            <v>38</v>
          </cell>
          <cell r="O423">
            <v>27</v>
          </cell>
          <cell r="P423">
            <v>26</v>
          </cell>
          <cell r="Q423">
            <v>228</v>
          </cell>
          <cell r="R423">
            <v>182</v>
          </cell>
          <cell r="S423">
            <v>325</v>
          </cell>
        </row>
        <row r="424">
          <cell r="G424">
            <v>5974036</v>
          </cell>
          <cell r="H424" t="str">
            <v xml:space="preserve"> Rüthen, Stadt</v>
          </cell>
          <cell r="I424">
            <v>922</v>
          </cell>
          <cell r="J424">
            <v>8.3100495718792242</v>
          </cell>
          <cell r="K424">
            <v>4</v>
          </cell>
          <cell r="L424">
            <v>120</v>
          </cell>
          <cell r="M424">
            <v>79</v>
          </cell>
          <cell r="N424">
            <v>39</v>
          </cell>
          <cell r="O424">
            <v>35</v>
          </cell>
          <cell r="P424">
            <v>23</v>
          </cell>
          <cell r="Q424">
            <v>191</v>
          </cell>
          <cell r="R424">
            <v>170</v>
          </cell>
          <cell r="S424">
            <v>261</v>
          </cell>
        </row>
        <row r="425">
          <cell r="G425">
            <v>5974040</v>
          </cell>
          <cell r="H425" t="str">
            <v xml:space="preserve"> Soest, Stadt</v>
          </cell>
          <cell r="I425">
            <v>4984</v>
          </cell>
          <cell r="J425">
            <v>10.388960687038812</v>
          </cell>
          <cell r="K425">
            <v>17</v>
          </cell>
          <cell r="L425">
            <v>567</v>
          </cell>
          <cell r="M425">
            <v>440</v>
          </cell>
          <cell r="N425">
            <v>250</v>
          </cell>
          <cell r="O425">
            <v>162</v>
          </cell>
          <cell r="P425">
            <v>143</v>
          </cell>
          <cell r="Q425">
            <v>979</v>
          </cell>
          <cell r="R425">
            <v>930</v>
          </cell>
          <cell r="S425">
            <v>1496</v>
          </cell>
        </row>
        <row r="426">
          <cell r="G426">
            <v>5974044</v>
          </cell>
          <cell r="H426" t="str">
            <v xml:space="preserve"> Warstein, Stadt</v>
          </cell>
          <cell r="I426">
            <v>3123</v>
          </cell>
          <cell r="J426">
            <v>12.291888062345024</v>
          </cell>
          <cell r="K426">
            <v>9</v>
          </cell>
          <cell r="L426">
            <v>375</v>
          </cell>
          <cell r="M426">
            <v>305</v>
          </cell>
          <cell r="N426">
            <v>122</v>
          </cell>
          <cell r="O426">
            <v>92</v>
          </cell>
          <cell r="P426">
            <v>70</v>
          </cell>
          <cell r="Q426">
            <v>559</v>
          </cell>
          <cell r="R426">
            <v>655</v>
          </cell>
          <cell r="S426">
            <v>936</v>
          </cell>
        </row>
        <row r="427">
          <cell r="G427">
            <v>5974048</v>
          </cell>
          <cell r="H427" t="str">
            <v xml:space="preserve"> Welver</v>
          </cell>
          <cell r="I427">
            <v>1243</v>
          </cell>
          <cell r="J427">
            <v>10.238879736408567</v>
          </cell>
          <cell r="K427">
            <v>9</v>
          </cell>
          <cell r="L427">
            <v>158</v>
          </cell>
          <cell r="M427">
            <v>106</v>
          </cell>
          <cell r="N427">
            <v>47</v>
          </cell>
          <cell r="O427">
            <v>34</v>
          </cell>
          <cell r="P427">
            <v>33</v>
          </cell>
          <cell r="Q427">
            <v>255</v>
          </cell>
          <cell r="R427">
            <v>212</v>
          </cell>
          <cell r="S427">
            <v>389</v>
          </cell>
        </row>
        <row r="428">
          <cell r="G428">
            <v>5974052</v>
          </cell>
          <cell r="H428" t="str">
            <v xml:space="preserve"> Werl, Stadt</v>
          </cell>
          <cell r="I428">
            <v>3176</v>
          </cell>
          <cell r="J428">
            <v>10.366211893726744</v>
          </cell>
          <cell r="K428">
            <v>20</v>
          </cell>
          <cell r="L428">
            <v>405</v>
          </cell>
          <cell r="M428">
            <v>304</v>
          </cell>
          <cell r="N428">
            <v>120</v>
          </cell>
          <cell r="O428">
            <v>71</v>
          </cell>
          <cell r="P428">
            <v>69</v>
          </cell>
          <cell r="Q428">
            <v>620</v>
          </cell>
          <cell r="R428">
            <v>591</v>
          </cell>
          <cell r="S428">
            <v>976</v>
          </cell>
        </row>
        <row r="429">
          <cell r="G429">
            <v>5974056</v>
          </cell>
          <cell r="H429" t="str">
            <v xml:space="preserve"> Wickede (Ruhr)</v>
          </cell>
          <cell r="I429">
            <v>1284</v>
          </cell>
          <cell r="J429">
            <v>10.074539034915652</v>
          </cell>
          <cell r="K429">
            <v>2</v>
          </cell>
          <cell r="L429">
            <v>170</v>
          </cell>
          <cell r="M429">
            <v>159</v>
          </cell>
          <cell r="N429">
            <v>39</v>
          </cell>
          <cell r="O429">
            <v>27</v>
          </cell>
          <cell r="P429">
            <v>33</v>
          </cell>
          <cell r="Q429">
            <v>254</v>
          </cell>
          <cell r="R429">
            <v>196</v>
          </cell>
          <cell r="S429">
            <v>404</v>
          </cell>
        </row>
        <row r="430">
          <cell r="G430">
            <v>5978000</v>
          </cell>
          <cell r="H430" t="str">
            <v>Kreis Unna</v>
          </cell>
          <cell r="I430">
            <v>49287</v>
          </cell>
          <cell r="J430">
            <v>12.445112174429028</v>
          </cell>
          <cell r="K430">
            <v>185</v>
          </cell>
          <cell r="L430">
            <v>5989</v>
          </cell>
          <cell r="M430">
            <v>6345</v>
          </cell>
          <cell r="N430">
            <v>1805</v>
          </cell>
          <cell r="O430">
            <v>1842</v>
          </cell>
          <cell r="P430">
            <v>1031</v>
          </cell>
          <cell r="Q430">
            <v>9658</v>
          </cell>
          <cell r="R430">
            <v>7626</v>
          </cell>
          <cell r="S430">
            <v>14806</v>
          </cell>
        </row>
        <row r="431">
          <cell r="G431">
            <v>5978004</v>
          </cell>
          <cell r="H431" t="str">
            <v xml:space="preserve"> Bergkamen, Stadt</v>
          </cell>
          <cell r="I431">
            <v>5685</v>
          </cell>
          <cell r="J431">
            <v>11.892559044411438</v>
          </cell>
          <cell r="K431">
            <v>26</v>
          </cell>
          <cell r="L431">
            <v>610</v>
          </cell>
          <cell r="M431">
            <v>662</v>
          </cell>
          <cell r="N431">
            <v>221</v>
          </cell>
          <cell r="O431">
            <v>239</v>
          </cell>
          <cell r="P431">
            <v>110</v>
          </cell>
          <cell r="Q431">
            <v>1174</v>
          </cell>
          <cell r="R431">
            <v>939</v>
          </cell>
          <cell r="S431">
            <v>1704</v>
          </cell>
        </row>
        <row r="432">
          <cell r="G432">
            <v>5978008</v>
          </cell>
          <cell r="H432" t="str">
            <v xml:space="preserve"> Bönen</v>
          </cell>
          <cell r="I432">
            <v>2047</v>
          </cell>
          <cell r="J432">
            <v>11.335068386953875</v>
          </cell>
          <cell r="K432">
            <v>7</v>
          </cell>
          <cell r="L432">
            <v>251</v>
          </cell>
          <cell r="M432">
            <v>264</v>
          </cell>
          <cell r="N432">
            <v>70</v>
          </cell>
          <cell r="O432">
            <v>88</v>
          </cell>
          <cell r="P432">
            <v>32</v>
          </cell>
          <cell r="Q432">
            <v>382</v>
          </cell>
          <cell r="R432">
            <v>319</v>
          </cell>
          <cell r="S432">
            <v>634</v>
          </cell>
        </row>
        <row r="433">
          <cell r="G433">
            <v>5978012</v>
          </cell>
          <cell r="H433" t="str">
            <v xml:space="preserve"> Fröndenberg/Ruhr, Stadt</v>
          </cell>
          <cell r="I433">
            <v>2442</v>
          </cell>
          <cell r="J433">
            <v>11.650207528266781</v>
          </cell>
          <cell r="K433">
            <v>9</v>
          </cell>
          <cell r="L433">
            <v>343</v>
          </cell>
          <cell r="M433">
            <v>350</v>
          </cell>
          <cell r="N433">
            <v>72</v>
          </cell>
          <cell r="O433">
            <v>79</v>
          </cell>
          <cell r="P433">
            <v>44</v>
          </cell>
          <cell r="Q433">
            <v>493</v>
          </cell>
          <cell r="R433">
            <v>321</v>
          </cell>
          <cell r="S433">
            <v>731</v>
          </cell>
        </row>
        <row r="434">
          <cell r="G434">
            <v>5978016</v>
          </cell>
          <cell r="H434" t="str">
            <v xml:space="preserve"> Holzwickede</v>
          </cell>
          <cell r="I434">
            <v>2094</v>
          </cell>
          <cell r="J434">
            <v>12.256365232660228</v>
          </cell>
          <cell r="K434">
            <v>8</v>
          </cell>
          <cell r="L434">
            <v>265</v>
          </cell>
          <cell r="M434">
            <v>265</v>
          </cell>
          <cell r="N434">
            <v>64</v>
          </cell>
          <cell r="O434">
            <v>84</v>
          </cell>
          <cell r="P434">
            <v>44</v>
          </cell>
          <cell r="Q434">
            <v>473</v>
          </cell>
          <cell r="R434">
            <v>270</v>
          </cell>
          <cell r="S434">
            <v>621</v>
          </cell>
        </row>
        <row r="435">
          <cell r="G435">
            <v>5978020</v>
          </cell>
          <cell r="H435" t="str">
            <v xml:space="preserve"> Kamen, Stadt</v>
          </cell>
          <cell r="I435">
            <v>5640</v>
          </cell>
          <cell r="J435">
            <v>12.856752074405033</v>
          </cell>
          <cell r="K435">
            <v>19</v>
          </cell>
          <cell r="L435">
            <v>679</v>
          </cell>
          <cell r="M435">
            <v>651</v>
          </cell>
          <cell r="N435">
            <v>206</v>
          </cell>
          <cell r="O435">
            <v>251</v>
          </cell>
          <cell r="P435">
            <v>121</v>
          </cell>
          <cell r="Q435">
            <v>1053</v>
          </cell>
          <cell r="R435">
            <v>926</v>
          </cell>
          <cell r="S435">
            <v>1734</v>
          </cell>
        </row>
        <row r="436">
          <cell r="G436">
            <v>5978024</v>
          </cell>
          <cell r="H436" t="str">
            <v xml:space="preserve"> Lünen, Stadt</v>
          </cell>
          <cell r="I436">
            <v>11209</v>
          </cell>
          <cell r="J436">
            <v>13.053908952216799</v>
          </cell>
          <cell r="K436">
            <v>47</v>
          </cell>
          <cell r="L436">
            <v>1338</v>
          </cell>
          <cell r="M436">
            <v>1631</v>
          </cell>
          <cell r="N436">
            <v>440</v>
          </cell>
          <cell r="O436">
            <v>337</v>
          </cell>
          <cell r="P436">
            <v>213</v>
          </cell>
          <cell r="Q436">
            <v>2108</v>
          </cell>
          <cell r="R436">
            <v>1742</v>
          </cell>
          <cell r="S436">
            <v>3353</v>
          </cell>
        </row>
        <row r="437">
          <cell r="G437">
            <v>5978028</v>
          </cell>
          <cell r="H437" t="str">
            <v xml:space="preserve"> Schwerte, Stadt</v>
          </cell>
          <cell r="I437">
            <v>6248</v>
          </cell>
          <cell r="J437">
            <v>13.372428996425741</v>
          </cell>
          <cell r="K437">
            <v>22</v>
          </cell>
          <cell r="L437">
            <v>741</v>
          </cell>
          <cell r="M437">
            <v>731</v>
          </cell>
          <cell r="N437">
            <v>250</v>
          </cell>
          <cell r="O437">
            <v>228</v>
          </cell>
          <cell r="P437">
            <v>151</v>
          </cell>
          <cell r="Q437">
            <v>1215</v>
          </cell>
          <cell r="R437">
            <v>979</v>
          </cell>
          <cell r="S437">
            <v>1931</v>
          </cell>
        </row>
        <row r="438">
          <cell r="G438">
            <v>5978032</v>
          </cell>
          <cell r="H438" t="str">
            <v xml:space="preserve"> Selm, Stadt</v>
          </cell>
          <cell r="I438">
            <v>3129</v>
          </cell>
          <cell r="J438">
            <v>11.761831372401609</v>
          </cell>
          <cell r="K438">
            <v>14</v>
          </cell>
          <cell r="L438">
            <v>407</v>
          </cell>
          <cell r="M438">
            <v>448</v>
          </cell>
          <cell r="N438">
            <v>99</v>
          </cell>
          <cell r="O438">
            <v>108</v>
          </cell>
          <cell r="P438">
            <v>68</v>
          </cell>
          <cell r="Q438">
            <v>598</v>
          </cell>
          <cell r="R438">
            <v>484</v>
          </cell>
          <cell r="S438">
            <v>903</v>
          </cell>
        </row>
        <row r="439">
          <cell r="G439">
            <v>5978036</v>
          </cell>
          <cell r="H439" t="str">
            <v xml:space="preserve"> Unna, Stadt</v>
          </cell>
          <cell r="I439">
            <v>7557</v>
          </cell>
          <cell r="J439">
            <v>12.784422527110012</v>
          </cell>
          <cell r="K439">
            <v>27</v>
          </cell>
          <cell r="L439">
            <v>939</v>
          </cell>
          <cell r="M439">
            <v>903</v>
          </cell>
          <cell r="N439">
            <v>260</v>
          </cell>
          <cell r="O439">
            <v>302</v>
          </cell>
          <cell r="P439">
            <v>163</v>
          </cell>
          <cell r="Q439">
            <v>1510</v>
          </cell>
          <cell r="R439">
            <v>1182</v>
          </cell>
          <cell r="S439">
            <v>2271</v>
          </cell>
        </row>
        <row r="440">
          <cell r="G440">
            <v>5978040</v>
          </cell>
          <cell r="H440" t="str">
            <v xml:space="preserve"> Werne, Stadt</v>
          </cell>
          <cell r="I440">
            <v>3236</v>
          </cell>
          <cell r="J440">
            <v>10.802870973126357</v>
          </cell>
          <cell r="K440">
            <v>6</v>
          </cell>
          <cell r="L440">
            <v>416</v>
          </cell>
          <cell r="M440">
            <v>440</v>
          </cell>
          <cell r="N440">
            <v>123</v>
          </cell>
          <cell r="O440">
            <v>126</v>
          </cell>
          <cell r="P440">
            <v>85</v>
          </cell>
          <cell r="Q440">
            <v>652</v>
          </cell>
          <cell r="R440">
            <v>464</v>
          </cell>
          <cell r="S440">
            <v>924</v>
          </cell>
        </row>
      </sheetData>
      <sheetData sheetId="4">
        <row r="8">
          <cell r="G8">
            <v>5000000</v>
          </cell>
          <cell r="H8" t="str">
            <v>Nordrhein-Westfalen</v>
          </cell>
          <cell r="I8">
            <v>1771959</v>
          </cell>
          <cell r="J8">
            <v>10.084074215040232</v>
          </cell>
          <cell r="K8">
            <v>8508</v>
          </cell>
          <cell r="L8">
            <v>199408</v>
          </cell>
          <cell r="M8">
            <v>173783</v>
          </cell>
          <cell r="N8">
            <v>72054</v>
          </cell>
          <cell r="O8">
            <v>62550</v>
          </cell>
          <cell r="P8">
            <v>39252</v>
          </cell>
          <cell r="Q8">
            <v>373401</v>
          </cell>
          <cell r="R8">
            <v>295651</v>
          </cell>
          <cell r="S8">
            <v>547352</v>
          </cell>
        </row>
        <row r="9">
          <cell r="G9">
            <v>5100000</v>
          </cell>
          <cell r="H9" t="str">
            <v>Reg.-Bez. Düsseldorf</v>
          </cell>
          <cell r="I9">
            <v>519075</v>
          </cell>
          <cell r="J9">
            <v>10.200446160823841</v>
          </cell>
          <cell r="K9">
            <v>2180</v>
          </cell>
          <cell r="L9">
            <v>64135</v>
          </cell>
          <cell r="M9">
            <v>42829</v>
          </cell>
          <cell r="N9">
            <v>21101</v>
          </cell>
          <cell r="O9">
            <v>19327</v>
          </cell>
          <cell r="P9">
            <v>10642</v>
          </cell>
          <cell r="Q9">
            <v>110249</v>
          </cell>
          <cell r="R9">
            <v>79054</v>
          </cell>
          <cell r="S9">
            <v>169558</v>
          </cell>
        </row>
        <row r="10">
          <cell r="G10">
            <v>5111000</v>
          </cell>
          <cell r="H10" t="str">
            <v>Düsseldorf, Stadt</v>
          </cell>
          <cell r="I10">
            <v>50772</v>
          </cell>
          <cell r="J10">
            <v>8.4805724536735454</v>
          </cell>
          <cell r="K10">
            <v>262</v>
          </cell>
          <cell r="L10">
            <v>5668</v>
          </cell>
          <cell r="M10">
            <v>3122</v>
          </cell>
          <cell r="N10">
            <v>2239</v>
          </cell>
          <cell r="O10">
            <v>1893</v>
          </cell>
          <cell r="P10">
            <v>987</v>
          </cell>
          <cell r="Q10">
            <v>9998</v>
          </cell>
          <cell r="R10">
            <v>7155</v>
          </cell>
          <cell r="S10">
            <v>19448</v>
          </cell>
        </row>
        <row r="11">
          <cell r="G11">
            <v>5112000</v>
          </cell>
          <cell r="H11" t="str">
            <v>Duisburg, Stadt</v>
          </cell>
          <cell r="I11">
            <v>54626</v>
          </cell>
          <cell r="J11">
            <v>11.220178492569657</v>
          </cell>
          <cell r="K11">
            <v>221</v>
          </cell>
          <cell r="L11">
            <v>6989</v>
          </cell>
          <cell r="M11">
            <v>4656</v>
          </cell>
          <cell r="N11">
            <v>2113</v>
          </cell>
          <cell r="O11">
            <v>2319</v>
          </cell>
          <cell r="P11">
            <v>956</v>
          </cell>
          <cell r="Q11">
            <v>12232</v>
          </cell>
          <cell r="R11">
            <v>9146</v>
          </cell>
          <cell r="S11">
            <v>15994</v>
          </cell>
        </row>
        <row r="12">
          <cell r="G12">
            <v>5113000</v>
          </cell>
          <cell r="H12" t="str">
            <v>Essen, Stadt</v>
          </cell>
          <cell r="I12">
            <v>67045</v>
          </cell>
          <cell r="J12">
            <v>11.764674916298755</v>
          </cell>
          <cell r="K12">
            <v>255</v>
          </cell>
          <cell r="L12">
            <v>9322</v>
          </cell>
          <cell r="M12">
            <v>6647</v>
          </cell>
          <cell r="N12">
            <v>3026</v>
          </cell>
          <cell r="O12">
            <v>2633</v>
          </cell>
          <cell r="P12">
            <v>1429</v>
          </cell>
          <cell r="Q12">
            <v>14722</v>
          </cell>
          <cell r="R12">
            <v>10385</v>
          </cell>
          <cell r="S12">
            <v>18626</v>
          </cell>
        </row>
        <row r="13">
          <cell r="G13">
            <v>5114000</v>
          </cell>
          <cell r="H13" t="str">
            <v>Krefeld, Stadt</v>
          </cell>
          <cell r="I13">
            <v>21230</v>
          </cell>
          <cell r="J13">
            <v>9.5605652577254592</v>
          </cell>
          <cell r="K13">
            <v>93</v>
          </cell>
          <cell r="L13">
            <v>2123</v>
          </cell>
          <cell r="M13">
            <v>1485</v>
          </cell>
          <cell r="N13">
            <v>807</v>
          </cell>
          <cell r="O13">
            <v>670</v>
          </cell>
          <cell r="P13">
            <v>378</v>
          </cell>
          <cell r="Q13">
            <v>3650</v>
          </cell>
          <cell r="R13">
            <v>2921</v>
          </cell>
          <cell r="S13">
            <v>9103</v>
          </cell>
        </row>
        <row r="14">
          <cell r="G14">
            <v>5116000</v>
          </cell>
          <cell r="H14" t="str">
            <v>Mönchengladbach, Stadt</v>
          </cell>
          <cell r="I14">
            <v>28474</v>
          </cell>
          <cell r="J14">
            <v>11.147476803821007</v>
          </cell>
          <cell r="K14">
            <v>109</v>
          </cell>
          <cell r="L14">
            <v>2757</v>
          </cell>
          <cell r="M14">
            <v>1824</v>
          </cell>
          <cell r="N14">
            <v>1010</v>
          </cell>
          <cell r="O14">
            <v>905</v>
          </cell>
          <cell r="P14">
            <v>527</v>
          </cell>
          <cell r="Q14">
            <v>4837</v>
          </cell>
          <cell r="R14">
            <v>4255</v>
          </cell>
          <cell r="S14">
            <v>12250</v>
          </cell>
        </row>
        <row r="15">
          <cell r="G15">
            <v>5117000</v>
          </cell>
          <cell r="H15" t="str">
            <v>Mülheim an der Ruhr, Stadt</v>
          </cell>
          <cell r="I15">
            <v>17670</v>
          </cell>
          <cell r="J15">
            <v>10.603696591454632</v>
          </cell>
          <cell r="K15">
            <v>69</v>
          </cell>
          <cell r="L15">
            <v>2534</v>
          </cell>
          <cell r="M15">
            <v>1738</v>
          </cell>
          <cell r="N15">
            <v>762</v>
          </cell>
          <cell r="O15">
            <v>648</v>
          </cell>
          <cell r="P15">
            <v>434</v>
          </cell>
          <cell r="Q15">
            <v>4056</v>
          </cell>
          <cell r="R15">
            <v>2660</v>
          </cell>
          <cell r="S15">
            <v>4769</v>
          </cell>
        </row>
        <row r="16">
          <cell r="G16">
            <v>5119000</v>
          </cell>
          <cell r="H16" t="str">
            <v>Oberhausen, Stadt</v>
          </cell>
          <cell r="I16">
            <v>24374</v>
          </cell>
          <cell r="J16">
            <v>11.656790867396472</v>
          </cell>
          <cell r="K16">
            <v>111</v>
          </cell>
          <cell r="L16">
            <v>3558</v>
          </cell>
          <cell r="M16">
            <v>2413</v>
          </cell>
          <cell r="N16">
            <v>1035</v>
          </cell>
          <cell r="O16">
            <v>875</v>
          </cell>
          <cell r="P16">
            <v>468</v>
          </cell>
          <cell r="Q16">
            <v>5739</v>
          </cell>
          <cell r="R16">
            <v>3489</v>
          </cell>
          <cell r="S16">
            <v>6686</v>
          </cell>
        </row>
        <row r="17">
          <cell r="G17">
            <v>5120000</v>
          </cell>
          <cell r="H17" t="str">
            <v>Remscheid, Stadt</v>
          </cell>
          <cell r="I17">
            <v>12873</v>
          </cell>
          <cell r="J17">
            <v>11.814969482814005</v>
          </cell>
          <cell r="K17">
            <v>43</v>
          </cell>
          <cell r="L17">
            <v>1362</v>
          </cell>
          <cell r="M17">
            <v>1439</v>
          </cell>
          <cell r="N17">
            <v>474</v>
          </cell>
          <cell r="O17">
            <v>669</v>
          </cell>
          <cell r="P17">
            <v>221</v>
          </cell>
          <cell r="Q17">
            <v>2486</v>
          </cell>
          <cell r="R17">
            <v>1623</v>
          </cell>
          <cell r="S17">
            <v>4556</v>
          </cell>
        </row>
        <row r="18">
          <cell r="G18">
            <v>5122000</v>
          </cell>
          <cell r="H18" t="str">
            <v>Solingen, Stadt</v>
          </cell>
          <cell r="I18">
            <v>17470</v>
          </cell>
          <cell r="J18">
            <v>11.215397257459813</v>
          </cell>
          <cell r="K18">
            <v>54</v>
          </cell>
          <cell r="L18">
            <v>2066</v>
          </cell>
          <cell r="M18">
            <v>1950</v>
          </cell>
          <cell r="N18">
            <v>650</v>
          </cell>
          <cell r="O18">
            <v>722</v>
          </cell>
          <cell r="P18">
            <v>319</v>
          </cell>
          <cell r="Q18">
            <v>3487</v>
          </cell>
          <cell r="R18">
            <v>2197</v>
          </cell>
          <cell r="S18">
            <v>6025</v>
          </cell>
        </row>
        <row r="19">
          <cell r="G19">
            <v>5124000</v>
          </cell>
          <cell r="H19" t="str">
            <v>Wuppertal, Stadt</v>
          </cell>
          <cell r="I19">
            <v>37994</v>
          </cell>
          <cell r="J19">
            <v>11.061230668902553</v>
          </cell>
          <cell r="K19">
            <v>142</v>
          </cell>
          <cell r="L19">
            <v>4414</v>
          </cell>
          <cell r="M19">
            <v>3395</v>
          </cell>
          <cell r="N19">
            <v>1684</v>
          </cell>
          <cell r="O19">
            <v>1657</v>
          </cell>
          <cell r="P19">
            <v>710</v>
          </cell>
          <cell r="Q19">
            <v>7614</v>
          </cell>
          <cell r="R19">
            <v>4850</v>
          </cell>
          <cell r="S19">
            <v>13528</v>
          </cell>
        </row>
        <row r="20">
          <cell r="G20">
            <v>5154000</v>
          </cell>
          <cell r="H20" t="str">
            <v>Kreis Kleve</v>
          </cell>
          <cell r="I20">
            <v>27403</v>
          </cell>
          <cell r="J20">
            <v>9.0529174292529184</v>
          </cell>
          <cell r="K20">
            <v>113</v>
          </cell>
          <cell r="L20">
            <v>3087</v>
          </cell>
          <cell r="M20">
            <v>1980</v>
          </cell>
          <cell r="N20">
            <v>893</v>
          </cell>
          <cell r="O20">
            <v>826</v>
          </cell>
          <cell r="P20">
            <v>506</v>
          </cell>
          <cell r="Q20">
            <v>5183</v>
          </cell>
          <cell r="R20">
            <v>5570</v>
          </cell>
          <cell r="S20">
            <v>9245</v>
          </cell>
        </row>
        <row r="21">
          <cell r="G21">
            <v>5154004</v>
          </cell>
          <cell r="H21" t="str">
            <v xml:space="preserve"> Bedburg-Hau</v>
          </cell>
          <cell r="I21">
            <v>1397</v>
          </cell>
          <cell r="J21">
            <v>11.009535818425407</v>
          </cell>
          <cell r="K21">
            <v>4</v>
          </cell>
          <cell r="L21">
            <v>137</v>
          </cell>
          <cell r="M21">
            <v>89</v>
          </cell>
          <cell r="N21">
            <v>29</v>
          </cell>
          <cell r="O21">
            <v>40</v>
          </cell>
          <cell r="P21">
            <v>20</v>
          </cell>
          <cell r="Q21">
            <v>202</v>
          </cell>
          <cell r="R21">
            <v>425</v>
          </cell>
          <cell r="S21">
            <v>451</v>
          </cell>
        </row>
        <row r="22">
          <cell r="G22">
            <v>5154008</v>
          </cell>
          <cell r="H22" t="str">
            <v xml:space="preserve"> Emmerich am Rhein, Stadt</v>
          </cell>
          <cell r="I22">
            <v>2680</v>
          </cell>
          <cell r="J22">
            <v>8.9021757183192172</v>
          </cell>
          <cell r="K22">
            <v>14</v>
          </cell>
          <cell r="L22">
            <v>311</v>
          </cell>
          <cell r="M22">
            <v>242</v>
          </cell>
          <cell r="N22">
            <v>107</v>
          </cell>
          <cell r="O22">
            <v>90</v>
          </cell>
          <cell r="P22">
            <v>41</v>
          </cell>
          <cell r="Q22">
            <v>539</v>
          </cell>
          <cell r="R22">
            <v>445</v>
          </cell>
          <cell r="S22">
            <v>891</v>
          </cell>
        </row>
        <row r="23">
          <cell r="G23">
            <v>5154012</v>
          </cell>
          <cell r="H23" t="str">
            <v xml:space="preserve"> Geldern, Stadt</v>
          </cell>
          <cell r="I23">
            <v>2830</v>
          </cell>
          <cell r="J23">
            <v>8.5591579966126297</v>
          </cell>
          <cell r="K23">
            <v>19</v>
          </cell>
          <cell r="L23">
            <v>291</v>
          </cell>
          <cell r="M23">
            <v>192</v>
          </cell>
          <cell r="N23">
            <v>89</v>
          </cell>
          <cell r="O23">
            <v>78</v>
          </cell>
          <cell r="P23">
            <v>54</v>
          </cell>
          <cell r="Q23">
            <v>544</v>
          </cell>
          <cell r="R23">
            <v>580</v>
          </cell>
          <cell r="S23">
            <v>983</v>
          </cell>
        </row>
        <row r="24">
          <cell r="G24">
            <v>5154016</v>
          </cell>
          <cell r="H24" t="str">
            <v xml:space="preserve"> Goch, Stadt</v>
          </cell>
          <cell r="I24">
            <v>2948</v>
          </cell>
          <cell r="J24">
            <v>8.9163112845174357</v>
          </cell>
          <cell r="K24">
            <v>9</v>
          </cell>
          <cell r="L24">
            <v>310</v>
          </cell>
          <cell r="M24">
            <v>205</v>
          </cell>
          <cell r="N24">
            <v>72</v>
          </cell>
          <cell r="O24">
            <v>110</v>
          </cell>
          <cell r="P24">
            <v>59</v>
          </cell>
          <cell r="Q24">
            <v>527</v>
          </cell>
          <cell r="R24">
            <v>640</v>
          </cell>
          <cell r="S24">
            <v>1016</v>
          </cell>
        </row>
        <row r="25">
          <cell r="G25">
            <v>5154020</v>
          </cell>
          <cell r="H25" t="str">
            <v xml:space="preserve"> Issum</v>
          </cell>
          <cell r="I25">
            <v>1168</v>
          </cell>
          <cell r="J25">
            <v>9.8349612664196702</v>
          </cell>
          <cell r="K25">
            <v>3</v>
          </cell>
          <cell r="L25">
            <v>133</v>
          </cell>
          <cell r="M25">
            <v>89</v>
          </cell>
          <cell r="N25">
            <v>58</v>
          </cell>
          <cell r="O25">
            <v>28</v>
          </cell>
          <cell r="P25">
            <v>32</v>
          </cell>
          <cell r="Q25">
            <v>248</v>
          </cell>
          <cell r="R25">
            <v>213</v>
          </cell>
          <cell r="S25">
            <v>364</v>
          </cell>
        </row>
        <row r="26">
          <cell r="G26">
            <v>5154024</v>
          </cell>
          <cell r="H26" t="str">
            <v xml:space="preserve"> Kalkar, Stadt</v>
          </cell>
          <cell r="I26">
            <v>1175</v>
          </cell>
          <cell r="J26">
            <v>8.5954645208485747</v>
          </cell>
          <cell r="K26">
            <v>9</v>
          </cell>
          <cell r="L26">
            <v>131</v>
          </cell>
          <cell r="M26">
            <v>84</v>
          </cell>
          <cell r="N26">
            <v>49</v>
          </cell>
          <cell r="O26">
            <v>47</v>
          </cell>
          <cell r="P26">
            <v>26</v>
          </cell>
          <cell r="Q26">
            <v>208</v>
          </cell>
          <cell r="R26">
            <v>225</v>
          </cell>
          <cell r="S26">
            <v>396</v>
          </cell>
        </row>
        <row r="27">
          <cell r="G27">
            <v>5154028</v>
          </cell>
          <cell r="H27" t="str">
            <v xml:space="preserve"> Kerken</v>
          </cell>
          <cell r="I27">
            <v>1062</v>
          </cell>
          <cell r="J27">
            <v>8.5638254979437143</v>
          </cell>
          <cell r="K27">
            <v>3</v>
          </cell>
          <cell r="L27">
            <v>125</v>
          </cell>
          <cell r="M27">
            <v>70</v>
          </cell>
          <cell r="N27">
            <v>27</v>
          </cell>
          <cell r="O27">
            <v>47</v>
          </cell>
          <cell r="P27">
            <v>29</v>
          </cell>
          <cell r="Q27">
            <v>249</v>
          </cell>
          <cell r="R27">
            <v>159</v>
          </cell>
          <cell r="S27">
            <v>353</v>
          </cell>
        </row>
        <row r="28">
          <cell r="G28">
            <v>5154032</v>
          </cell>
          <cell r="H28" t="str">
            <v xml:space="preserve"> Kevelaer, Stadt</v>
          </cell>
          <cell r="I28">
            <v>2471</v>
          </cell>
          <cell r="J28">
            <v>8.9415596164284423</v>
          </cell>
          <cell r="K28">
            <v>10</v>
          </cell>
          <cell r="L28">
            <v>279</v>
          </cell>
          <cell r="M28">
            <v>184</v>
          </cell>
          <cell r="N28">
            <v>90</v>
          </cell>
          <cell r="O28">
            <v>70</v>
          </cell>
          <cell r="P28">
            <v>46</v>
          </cell>
          <cell r="Q28">
            <v>480</v>
          </cell>
          <cell r="R28">
            <v>470</v>
          </cell>
          <cell r="S28">
            <v>842</v>
          </cell>
        </row>
        <row r="29">
          <cell r="G29">
            <v>5154036</v>
          </cell>
          <cell r="H29" t="str">
            <v xml:space="preserve"> Kleve, Stadt</v>
          </cell>
          <cell r="I29">
            <v>4897</v>
          </cell>
          <cell r="J29">
            <v>10.165656397907497</v>
          </cell>
          <cell r="K29">
            <v>17</v>
          </cell>
          <cell r="L29">
            <v>559</v>
          </cell>
          <cell r="M29">
            <v>339</v>
          </cell>
          <cell r="N29">
            <v>154</v>
          </cell>
          <cell r="O29">
            <v>134</v>
          </cell>
          <cell r="P29">
            <v>80</v>
          </cell>
          <cell r="Q29">
            <v>893</v>
          </cell>
          <cell r="R29">
            <v>1082</v>
          </cell>
          <cell r="S29">
            <v>1639</v>
          </cell>
        </row>
        <row r="30">
          <cell r="G30">
            <v>5154040</v>
          </cell>
          <cell r="H30" t="str">
            <v xml:space="preserve"> Kranenburg</v>
          </cell>
          <cell r="I30">
            <v>766</v>
          </cell>
          <cell r="J30">
            <v>7.4848544068790313</v>
          </cell>
          <cell r="K30">
            <v>2</v>
          </cell>
          <cell r="L30">
            <v>80</v>
          </cell>
          <cell r="M30">
            <v>46</v>
          </cell>
          <cell r="N30">
            <v>16</v>
          </cell>
          <cell r="O30">
            <v>22</v>
          </cell>
          <cell r="P30">
            <v>12</v>
          </cell>
          <cell r="Q30">
            <v>129</v>
          </cell>
          <cell r="R30">
            <v>225</v>
          </cell>
          <cell r="S30">
            <v>234</v>
          </cell>
        </row>
        <row r="31">
          <cell r="G31">
            <v>5154044</v>
          </cell>
          <cell r="H31" t="str">
            <v xml:space="preserve"> Rees, Stadt</v>
          </cell>
          <cell r="I31">
            <v>2066</v>
          </cell>
          <cell r="J31">
            <v>9.6981645777590018</v>
          </cell>
          <cell r="K31">
            <v>9</v>
          </cell>
          <cell r="L31">
            <v>269</v>
          </cell>
          <cell r="M31">
            <v>188</v>
          </cell>
          <cell r="N31">
            <v>71</v>
          </cell>
          <cell r="O31">
            <v>60</v>
          </cell>
          <cell r="P31">
            <v>35</v>
          </cell>
          <cell r="Q31">
            <v>373</v>
          </cell>
          <cell r="R31">
            <v>389</v>
          </cell>
          <cell r="S31">
            <v>672</v>
          </cell>
        </row>
        <row r="32">
          <cell r="G32">
            <v>5154048</v>
          </cell>
          <cell r="H32" t="str">
            <v xml:space="preserve"> Rheurdt</v>
          </cell>
          <cell r="I32">
            <v>573</v>
          </cell>
          <cell r="J32">
            <v>8.5971492873218303</v>
          </cell>
          <cell r="K32">
            <v>2</v>
          </cell>
          <cell r="L32">
            <v>77</v>
          </cell>
          <cell r="M32">
            <v>48</v>
          </cell>
          <cell r="N32">
            <v>19</v>
          </cell>
          <cell r="O32">
            <v>15</v>
          </cell>
          <cell r="P32">
            <v>15</v>
          </cell>
          <cell r="Q32">
            <v>111</v>
          </cell>
          <cell r="R32">
            <v>84</v>
          </cell>
          <cell r="S32">
            <v>202</v>
          </cell>
        </row>
        <row r="33">
          <cell r="G33">
            <v>5154052</v>
          </cell>
          <cell r="H33" t="str">
            <v xml:space="preserve"> Straelen, Stadt</v>
          </cell>
          <cell r="I33">
            <v>1076</v>
          </cell>
          <cell r="J33">
            <v>6.8675006382435537</v>
          </cell>
          <cell r="K33">
            <v>2</v>
          </cell>
          <cell r="L33">
            <v>120</v>
          </cell>
          <cell r="M33">
            <v>72</v>
          </cell>
          <cell r="N33">
            <v>29</v>
          </cell>
          <cell r="O33">
            <v>23</v>
          </cell>
          <cell r="P33">
            <v>25</v>
          </cell>
          <cell r="Q33">
            <v>237</v>
          </cell>
          <cell r="R33">
            <v>180</v>
          </cell>
          <cell r="S33">
            <v>388</v>
          </cell>
        </row>
        <row r="34">
          <cell r="G34">
            <v>5154056</v>
          </cell>
          <cell r="H34" t="str">
            <v xml:space="preserve"> Uedem</v>
          </cell>
          <cell r="I34">
            <v>751</v>
          </cell>
          <cell r="J34">
            <v>9.2396653543307092</v>
          </cell>
          <cell r="K34">
            <v>2</v>
          </cell>
          <cell r="L34">
            <v>91</v>
          </cell>
          <cell r="M34">
            <v>41</v>
          </cell>
          <cell r="N34">
            <v>25</v>
          </cell>
          <cell r="O34">
            <v>17</v>
          </cell>
          <cell r="P34">
            <v>9</v>
          </cell>
          <cell r="Q34">
            <v>132</v>
          </cell>
          <cell r="R34">
            <v>160</v>
          </cell>
          <cell r="S34">
            <v>274</v>
          </cell>
        </row>
        <row r="35">
          <cell r="G35">
            <v>5154060</v>
          </cell>
          <cell r="H35" t="str">
            <v xml:space="preserve"> Wachtendonk</v>
          </cell>
          <cell r="I35">
            <v>588</v>
          </cell>
          <cell r="J35">
            <v>7.4449227652570267</v>
          </cell>
          <cell r="K35">
            <v>2</v>
          </cell>
          <cell r="L35">
            <v>76</v>
          </cell>
          <cell r="M35">
            <v>33</v>
          </cell>
          <cell r="N35">
            <v>19</v>
          </cell>
          <cell r="O35">
            <v>22</v>
          </cell>
          <cell r="P35">
            <v>9</v>
          </cell>
          <cell r="Q35">
            <v>128</v>
          </cell>
          <cell r="R35">
            <v>74</v>
          </cell>
          <cell r="S35">
            <v>225</v>
          </cell>
        </row>
        <row r="36">
          <cell r="G36">
            <v>5154064</v>
          </cell>
          <cell r="H36" t="str">
            <v xml:space="preserve"> Weeze</v>
          </cell>
          <cell r="I36">
            <v>955</v>
          </cell>
          <cell r="J36">
            <v>9.4302360027648859</v>
          </cell>
          <cell r="K36">
            <v>6</v>
          </cell>
          <cell r="L36">
            <v>98</v>
          </cell>
          <cell r="M36">
            <v>58</v>
          </cell>
          <cell r="N36">
            <v>39</v>
          </cell>
          <cell r="O36">
            <v>23</v>
          </cell>
          <cell r="P36">
            <v>14</v>
          </cell>
          <cell r="Q36">
            <v>183</v>
          </cell>
          <cell r="R36">
            <v>219</v>
          </cell>
          <cell r="S36">
            <v>315</v>
          </cell>
        </row>
        <row r="37">
          <cell r="G37">
            <v>5158000</v>
          </cell>
          <cell r="H37" t="str">
            <v>Kreis Mettmann</v>
          </cell>
          <cell r="I37">
            <v>42135</v>
          </cell>
          <cell r="J37">
            <v>8.8401348626721195</v>
          </cell>
          <cell r="K37">
            <v>202</v>
          </cell>
          <cell r="L37">
            <v>5086</v>
          </cell>
          <cell r="M37">
            <v>2699</v>
          </cell>
          <cell r="N37">
            <v>1937</v>
          </cell>
          <cell r="O37">
            <v>1646</v>
          </cell>
          <cell r="P37">
            <v>1251</v>
          </cell>
          <cell r="Q37">
            <v>9988</v>
          </cell>
          <cell r="R37">
            <v>6168</v>
          </cell>
          <cell r="S37">
            <v>13158</v>
          </cell>
        </row>
        <row r="38">
          <cell r="G38">
            <v>5158004</v>
          </cell>
          <cell r="H38" t="str">
            <v xml:space="preserve"> Erkrath, Stadt</v>
          </cell>
          <cell r="I38">
            <v>3909</v>
          </cell>
          <cell r="J38">
            <v>8.9575838126446516</v>
          </cell>
          <cell r="K38">
            <v>19</v>
          </cell>
          <cell r="L38">
            <v>459</v>
          </cell>
          <cell r="M38">
            <v>255</v>
          </cell>
          <cell r="N38">
            <v>179</v>
          </cell>
          <cell r="O38">
            <v>132</v>
          </cell>
          <cell r="P38">
            <v>121</v>
          </cell>
          <cell r="Q38">
            <v>809</v>
          </cell>
          <cell r="R38">
            <v>392</v>
          </cell>
          <cell r="S38">
            <v>1543</v>
          </cell>
        </row>
        <row r="39">
          <cell r="G39">
            <v>5158008</v>
          </cell>
          <cell r="H39" t="str">
            <v xml:space="preserve"> Haan, Stadt</v>
          </cell>
          <cell r="I39">
            <v>2689</v>
          </cell>
          <cell r="J39">
            <v>8.967817241954311</v>
          </cell>
          <cell r="K39">
            <v>15</v>
          </cell>
          <cell r="L39">
            <v>330</v>
          </cell>
          <cell r="M39">
            <v>190</v>
          </cell>
          <cell r="N39">
            <v>97</v>
          </cell>
          <cell r="O39">
            <v>105</v>
          </cell>
          <cell r="P39">
            <v>69</v>
          </cell>
          <cell r="Q39">
            <v>541</v>
          </cell>
          <cell r="R39">
            <v>284</v>
          </cell>
          <cell r="S39">
            <v>1058</v>
          </cell>
        </row>
        <row r="40">
          <cell r="G40">
            <v>5158012</v>
          </cell>
          <cell r="H40" t="str">
            <v xml:space="preserve"> Heiligenhaus, Stadt</v>
          </cell>
          <cell r="I40">
            <v>2273</v>
          </cell>
          <cell r="J40">
            <v>8.9421299028285919</v>
          </cell>
          <cell r="K40">
            <v>7</v>
          </cell>
          <cell r="L40">
            <v>246</v>
          </cell>
          <cell r="M40">
            <v>139</v>
          </cell>
          <cell r="N40">
            <v>95</v>
          </cell>
          <cell r="O40">
            <v>83</v>
          </cell>
          <cell r="P40">
            <v>60</v>
          </cell>
          <cell r="Q40">
            <v>511</v>
          </cell>
          <cell r="R40">
            <v>336</v>
          </cell>
          <cell r="S40">
            <v>796</v>
          </cell>
        </row>
        <row r="41">
          <cell r="G41">
            <v>5158016</v>
          </cell>
          <cell r="H41" t="str">
            <v xml:space="preserve"> Hilden, Stadt</v>
          </cell>
          <cell r="I41">
            <v>5162</v>
          </cell>
          <cell r="J41">
            <v>9.4305497195681163</v>
          </cell>
          <cell r="K41">
            <v>24</v>
          </cell>
          <cell r="L41">
            <v>684</v>
          </cell>
          <cell r="M41">
            <v>355</v>
          </cell>
          <cell r="N41">
            <v>255</v>
          </cell>
          <cell r="O41">
            <v>227</v>
          </cell>
          <cell r="P41">
            <v>171</v>
          </cell>
          <cell r="Q41">
            <v>1348</v>
          </cell>
          <cell r="R41">
            <v>744</v>
          </cell>
          <cell r="S41">
            <v>1354</v>
          </cell>
        </row>
        <row r="42">
          <cell r="G42">
            <v>5158020</v>
          </cell>
          <cell r="H42" t="str">
            <v xml:space="preserve"> Langenfeld (Rhld.), Stadt</v>
          </cell>
          <cell r="I42">
            <v>4908</v>
          </cell>
          <cell r="J42">
            <v>8.6132462883015695</v>
          </cell>
          <cell r="K42">
            <v>14</v>
          </cell>
          <cell r="L42">
            <v>571</v>
          </cell>
          <cell r="M42">
            <v>342</v>
          </cell>
          <cell r="N42">
            <v>231</v>
          </cell>
          <cell r="O42">
            <v>195</v>
          </cell>
          <cell r="P42">
            <v>145</v>
          </cell>
          <cell r="Q42">
            <v>1198</v>
          </cell>
          <cell r="R42">
            <v>747</v>
          </cell>
          <cell r="S42">
            <v>1465</v>
          </cell>
        </row>
        <row r="43">
          <cell r="G43">
            <v>5158024</v>
          </cell>
          <cell r="H43" t="str">
            <v xml:space="preserve"> Mettmann, Stadt</v>
          </cell>
          <cell r="I43">
            <v>3552</v>
          </cell>
          <cell r="J43">
            <v>9.3801991179655104</v>
          </cell>
          <cell r="K43">
            <v>16</v>
          </cell>
          <cell r="L43">
            <v>373</v>
          </cell>
          <cell r="M43">
            <v>190</v>
          </cell>
          <cell r="N43">
            <v>129</v>
          </cell>
          <cell r="O43">
            <v>113</v>
          </cell>
          <cell r="P43">
            <v>96</v>
          </cell>
          <cell r="Q43">
            <v>715</v>
          </cell>
          <cell r="R43">
            <v>607</v>
          </cell>
          <cell r="S43">
            <v>1313</v>
          </cell>
        </row>
        <row r="44">
          <cell r="G44">
            <v>5158026</v>
          </cell>
          <cell r="H44" t="str">
            <v xml:space="preserve"> Monheim am Rhein, Stadt</v>
          </cell>
          <cell r="I44">
            <v>3853</v>
          </cell>
          <cell r="J44">
            <v>9.6089580527707117</v>
          </cell>
          <cell r="K44">
            <v>20</v>
          </cell>
          <cell r="L44">
            <v>451</v>
          </cell>
          <cell r="M44">
            <v>263</v>
          </cell>
          <cell r="N44">
            <v>173</v>
          </cell>
          <cell r="O44">
            <v>171</v>
          </cell>
          <cell r="P44">
            <v>120</v>
          </cell>
          <cell r="Q44">
            <v>937</v>
          </cell>
          <cell r="R44">
            <v>576</v>
          </cell>
          <cell r="S44">
            <v>1142</v>
          </cell>
        </row>
        <row r="45">
          <cell r="G45">
            <v>5158028</v>
          </cell>
          <cell r="H45" t="str">
            <v xml:space="preserve"> Ratingen, Stadt</v>
          </cell>
          <cell r="I45">
            <v>7078</v>
          </cell>
          <cell r="J45">
            <v>8.1932675834606652</v>
          </cell>
          <cell r="K45">
            <v>53</v>
          </cell>
          <cell r="L45">
            <v>1006</v>
          </cell>
          <cell r="M45">
            <v>464</v>
          </cell>
          <cell r="N45">
            <v>382</v>
          </cell>
          <cell r="O45">
            <v>302</v>
          </cell>
          <cell r="P45">
            <v>257</v>
          </cell>
          <cell r="Q45">
            <v>2021</v>
          </cell>
          <cell r="R45">
            <v>1080</v>
          </cell>
          <cell r="S45">
            <v>1513</v>
          </cell>
        </row>
        <row r="46">
          <cell r="G46">
            <v>5158032</v>
          </cell>
          <cell r="H46" t="str">
            <v xml:space="preserve"> Velbert, Stadt</v>
          </cell>
          <cell r="I46">
            <v>6873</v>
          </cell>
          <cell r="J46">
            <v>8.5302586506478679</v>
          </cell>
          <cell r="K46">
            <v>28</v>
          </cell>
          <cell r="L46">
            <v>753</v>
          </cell>
          <cell r="M46">
            <v>406</v>
          </cell>
          <cell r="N46">
            <v>312</v>
          </cell>
          <cell r="O46">
            <v>247</v>
          </cell>
          <cell r="P46">
            <v>171</v>
          </cell>
          <cell r="Q46">
            <v>1505</v>
          </cell>
          <cell r="R46">
            <v>1083</v>
          </cell>
          <cell r="S46">
            <v>2368</v>
          </cell>
        </row>
        <row r="47">
          <cell r="G47">
            <v>5158036</v>
          </cell>
          <cell r="H47" t="str">
            <v xml:space="preserve"> Wülfrath, Stadt</v>
          </cell>
          <cell r="I47">
            <v>1838</v>
          </cell>
          <cell r="J47">
            <v>8.7749450969158787</v>
          </cell>
          <cell r="K47">
            <v>6</v>
          </cell>
          <cell r="L47">
            <v>213</v>
          </cell>
          <cell r="M47">
            <v>95</v>
          </cell>
          <cell r="N47">
            <v>84</v>
          </cell>
          <cell r="O47">
            <v>71</v>
          </cell>
          <cell r="P47">
            <v>41</v>
          </cell>
          <cell r="Q47">
            <v>403</v>
          </cell>
          <cell r="R47">
            <v>319</v>
          </cell>
          <cell r="S47">
            <v>606</v>
          </cell>
        </row>
        <row r="48">
          <cell r="G48">
            <v>5162000</v>
          </cell>
          <cell r="H48" t="str">
            <v>Rhein-Kreis Neuss</v>
          </cell>
          <cell r="I48">
            <v>37419</v>
          </cell>
          <cell r="J48">
            <v>8.4926986259708315</v>
          </cell>
          <cell r="K48">
            <v>178</v>
          </cell>
          <cell r="L48">
            <v>4393</v>
          </cell>
          <cell r="M48">
            <v>2482</v>
          </cell>
          <cell r="N48">
            <v>1557</v>
          </cell>
          <cell r="O48">
            <v>1398</v>
          </cell>
          <cell r="P48">
            <v>576</v>
          </cell>
          <cell r="Q48">
            <v>9316</v>
          </cell>
          <cell r="R48">
            <v>5211</v>
          </cell>
          <cell r="S48">
            <v>12308</v>
          </cell>
        </row>
        <row r="49">
          <cell r="G49">
            <v>5162004</v>
          </cell>
          <cell r="H49" t="str">
            <v xml:space="preserve"> Dormagen, Stadt</v>
          </cell>
          <cell r="I49">
            <v>4997</v>
          </cell>
          <cell r="J49">
            <v>7.9954558545873464</v>
          </cell>
          <cell r="K49">
            <v>29</v>
          </cell>
          <cell r="L49">
            <v>601</v>
          </cell>
          <cell r="M49">
            <v>316</v>
          </cell>
          <cell r="N49">
            <v>225</v>
          </cell>
          <cell r="O49">
            <v>187</v>
          </cell>
          <cell r="P49">
            <v>76</v>
          </cell>
          <cell r="Q49">
            <v>1271</v>
          </cell>
          <cell r="R49">
            <v>687</v>
          </cell>
          <cell r="S49">
            <v>1605</v>
          </cell>
        </row>
        <row r="50">
          <cell r="G50">
            <v>5162008</v>
          </cell>
          <cell r="H50" t="str">
            <v xml:space="preserve"> Grevenbroich, Stadt</v>
          </cell>
          <cell r="I50">
            <v>5682</v>
          </cell>
          <cell r="J50">
            <v>9.180656315134673</v>
          </cell>
          <cell r="K50">
            <v>30</v>
          </cell>
          <cell r="L50">
            <v>621</v>
          </cell>
          <cell r="M50">
            <v>422</v>
          </cell>
          <cell r="N50">
            <v>219</v>
          </cell>
          <cell r="O50">
            <v>199</v>
          </cell>
          <cell r="P50">
            <v>78</v>
          </cell>
          <cell r="Q50">
            <v>1343</v>
          </cell>
          <cell r="R50">
            <v>842</v>
          </cell>
          <cell r="S50">
            <v>1928</v>
          </cell>
        </row>
        <row r="51">
          <cell r="G51">
            <v>5162012</v>
          </cell>
          <cell r="H51" t="str">
            <v xml:space="preserve"> Jüchen</v>
          </cell>
          <cell r="I51">
            <v>2032</v>
          </cell>
          <cell r="J51">
            <v>9.0086894839510538</v>
          </cell>
          <cell r="K51">
            <v>13</v>
          </cell>
          <cell r="L51">
            <v>230</v>
          </cell>
          <cell r="M51">
            <v>145</v>
          </cell>
          <cell r="N51">
            <v>88</v>
          </cell>
          <cell r="O51">
            <v>66</v>
          </cell>
          <cell r="P51">
            <v>30</v>
          </cell>
          <cell r="Q51">
            <v>496</v>
          </cell>
          <cell r="R51">
            <v>273</v>
          </cell>
          <cell r="S51">
            <v>691</v>
          </cell>
        </row>
        <row r="52">
          <cell r="G52">
            <v>5162016</v>
          </cell>
          <cell r="H52" t="str">
            <v xml:space="preserve"> Kaarst, Stadt</v>
          </cell>
          <cell r="I52">
            <v>3362</v>
          </cell>
          <cell r="J52">
            <v>7.9734376852840034</v>
          </cell>
          <cell r="K52">
            <v>13</v>
          </cell>
          <cell r="L52">
            <v>405</v>
          </cell>
          <cell r="M52">
            <v>221</v>
          </cell>
          <cell r="N52">
            <v>135</v>
          </cell>
          <cell r="O52">
            <v>124</v>
          </cell>
          <cell r="P52">
            <v>63</v>
          </cell>
          <cell r="Q52">
            <v>905</v>
          </cell>
          <cell r="R52">
            <v>376</v>
          </cell>
          <cell r="S52">
            <v>1120</v>
          </cell>
        </row>
        <row r="53">
          <cell r="G53">
            <v>5162020</v>
          </cell>
          <cell r="H53" t="str">
            <v xml:space="preserve"> Korschenbroich, Stadt</v>
          </cell>
          <cell r="I53">
            <v>2580</v>
          </cell>
          <cell r="J53">
            <v>7.9863798173657328</v>
          </cell>
          <cell r="K53">
            <v>12</v>
          </cell>
          <cell r="L53">
            <v>305</v>
          </cell>
          <cell r="M53">
            <v>182</v>
          </cell>
          <cell r="N53">
            <v>101</v>
          </cell>
          <cell r="O53">
            <v>94</v>
          </cell>
          <cell r="P53">
            <v>48</v>
          </cell>
          <cell r="Q53">
            <v>725</v>
          </cell>
          <cell r="R53">
            <v>281</v>
          </cell>
          <cell r="S53">
            <v>832</v>
          </cell>
        </row>
        <row r="54">
          <cell r="G54">
            <v>5162022</v>
          </cell>
          <cell r="H54" t="str">
            <v xml:space="preserve"> Meerbusch, Stadt</v>
          </cell>
          <cell r="I54">
            <v>4039</v>
          </cell>
          <cell r="J54">
            <v>7.4261339609112129</v>
          </cell>
          <cell r="K54">
            <v>18</v>
          </cell>
          <cell r="L54">
            <v>484</v>
          </cell>
          <cell r="M54">
            <v>260</v>
          </cell>
          <cell r="N54">
            <v>173</v>
          </cell>
          <cell r="O54">
            <v>131</v>
          </cell>
          <cell r="P54">
            <v>75</v>
          </cell>
          <cell r="Q54">
            <v>1065</v>
          </cell>
          <cell r="R54">
            <v>527</v>
          </cell>
          <cell r="S54">
            <v>1306</v>
          </cell>
        </row>
        <row r="55">
          <cell r="G55">
            <v>5162024</v>
          </cell>
          <cell r="H55" t="str">
            <v xml:space="preserve"> Neuss, Stadt</v>
          </cell>
          <cell r="I55">
            <v>13738</v>
          </cell>
          <cell r="J55">
            <v>9.023198381630456</v>
          </cell>
          <cell r="K55">
            <v>60</v>
          </cell>
          <cell r="L55">
            <v>1623</v>
          </cell>
          <cell r="M55">
            <v>865</v>
          </cell>
          <cell r="N55">
            <v>573</v>
          </cell>
          <cell r="O55">
            <v>560</v>
          </cell>
          <cell r="P55">
            <v>191</v>
          </cell>
          <cell r="Q55">
            <v>3266</v>
          </cell>
          <cell r="R55">
            <v>2115</v>
          </cell>
          <cell r="S55">
            <v>4485</v>
          </cell>
        </row>
        <row r="56">
          <cell r="G56">
            <v>5162028</v>
          </cell>
          <cell r="H56" t="str">
            <v xml:space="preserve"> Rommerskirchen</v>
          </cell>
          <cell r="I56">
            <v>989</v>
          </cell>
          <cell r="J56">
            <v>7.8829905946118286</v>
          </cell>
          <cell r="K56">
            <v>3</v>
          </cell>
          <cell r="L56">
            <v>124</v>
          </cell>
          <cell r="M56">
            <v>71</v>
          </cell>
          <cell r="N56">
            <v>43</v>
          </cell>
          <cell r="O56">
            <v>37</v>
          </cell>
          <cell r="P56">
            <v>15</v>
          </cell>
          <cell r="Q56">
            <v>245</v>
          </cell>
          <cell r="R56">
            <v>110</v>
          </cell>
          <cell r="S56">
            <v>341</v>
          </cell>
        </row>
        <row r="57">
          <cell r="G57">
            <v>5166000</v>
          </cell>
          <cell r="H57" t="str">
            <v>Kreis Viersen</v>
          </cell>
          <cell r="I57">
            <v>27385</v>
          </cell>
          <cell r="J57">
            <v>9.2855374829191533</v>
          </cell>
          <cell r="K57">
            <v>134</v>
          </cell>
          <cell r="L57">
            <v>2669</v>
          </cell>
          <cell r="M57">
            <v>1837</v>
          </cell>
          <cell r="N57">
            <v>937</v>
          </cell>
          <cell r="O57">
            <v>780</v>
          </cell>
          <cell r="P57">
            <v>590</v>
          </cell>
          <cell r="Q57">
            <v>4854</v>
          </cell>
          <cell r="R57">
            <v>3776</v>
          </cell>
          <cell r="S57">
            <v>11808</v>
          </cell>
        </row>
        <row r="58">
          <cell r="G58">
            <v>5166004</v>
          </cell>
          <cell r="H58" t="str">
            <v xml:space="preserve"> Brüggen</v>
          </cell>
          <cell r="I58">
            <v>1350</v>
          </cell>
          <cell r="J58">
            <v>8.7271316827202803</v>
          </cell>
          <cell r="K58">
            <v>10</v>
          </cell>
          <cell r="L58">
            <v>145</v>
          </cell>
          <cell r="M58">
            <v>92</v>
          </cell>
          <cell r="N58">
            <v>45</v>
          </cell>
          <cell r="O58">
            <v>32</v>
          </cell>
          <cell r="P58">
            <v>27</v>
          </cell>
          <cell r="Q58">
            <v>225</v>
          </cell>
          <cell r="R58">
            <v>181</v>
          </cell>
          <cell r="S58">
            <v>593</v>
          </cell>
        </row>
        <row r="59">
          <cell r="G59">
            <v>5166008</v>
          </cell>
          <cell r="H59" t="str">
            <v xml:space="preserve"> Grefrath</v>
          </cell>
          <cell r="I59">
            <v>1479</v>
          </cell>
          <cell r="J59">
            <v>10.020325203252032</v>
          </cell>
          <cell r="K59">
            <v>7</v>
          </cell>
          <cell r="L59">
            <v>158</v>
          </cell>
          <cell r="M59">
            <v>96</v>
          </cell>
          <cell r="N59">
            <v>46</v>
          </cell>
          <cell r="O59">
            <v>39</v>
          </cell>
          <cell r="P59">
            <v>30</v>
          </cell>
          <cell r="Q59">
            <v>275</v>
          </cell>
          <cell r="R59">
            <v>225</v>
          </cell>
          <cell r="S59">
            <v>603</v>
          </cell>
        </row>
        <row r="60">
          <cell r="G60">
            <v>5166012</v>
          </cell>
          <cell r="H60" t="str">
            <v xml:space="preserve"> Kempen, Stadt</v>
          </cell>
          <cell r="I60">
            <v>3343</v>
          </cell>
          <cell r="J60">
            <v>9.6568259287076081</v>
          </cell>
          <cell r="K60">
            <v>17</v>
          </cell>
          <cell r="L60">
            <v>323</v>
          </cell>
          <cell r="M60">
            <v>218</v>
          </cell>
          <cell r="N60">
            <v>109</v>
          </cell>
          <cell r="O60">
            <v>100</v>
          </cell>
          <cell r="P60">
            <v>81</v>
          </cell>
          <cell r="Q60">
            <v>621</v>
          </cell>
          <cell r="R60">
            <v>449</v>
          </cell>
          <cell r="S60">
            <v>1425</v>
          </cell>
        </row>
        <row r="61">
          <cell r="G61">
            <v>5166016</v>
          </cell>
          <cell r="H61" t="str">
            <v xml:space="preserve"> Nettetal, Stadt</v>
          </cell>
          <cell r="I61">
            <v>3594</v>
          </cell>
          <cell r="J61">
            <v>8.6533599788120288</v>
          </cell>
          <cell r="K61">
            <v>21</v>
          </cell>
          <cell r="L61">
            <v>401</v>
          </cell>
          <cell r="M61">
            <v>220</v>
          </cell>
          <cell r="N61">
            <v>125</v>
          </cell>
          <cell r="O61">
            <v>99</v>
          </cell>
          <cell r="P61">
            <v>76</v>
          </cell>
          <cell r="Q61">
            <v>615</v>
          </cell>
          <cell r="R61">
            <v>554</v>
          </cell>
          <cell r="S61">
            <v>1483</v>
          </cell>
        </row>
        <row r="62">
          <cell r="G62">
            <v>5166020</v>
          </cell>
          <cell r="H62" t="str">
            <v xml:space="preserve"> Niederkrüchten</v>
          </cell>
          <cell r="I62">
            <v>1341</v>
          </cell>
          <cell r="J62">
            <v>8.9453672203321997</v>
          </cell>
          <cell r="K62">
            <v>5</v>
          </cell>
          <cell r="L62">
            <v>143</v>
          </cell>
          <cell r="M62">
            <v>82</v>
          </cell>
          <cell r="N62">
            <v>33</v>
          </cell>
          <cell r="O62">
            <v>38</v>
          </cell>
          <cell r="P62">
            <v>29</v>
          </cell>
          <cell r="Q62">
            <v>255</v>
          </cell>
          <cell r="R62">
            <v>148</v>
          </cell>
          <cell r="S62">
            <v>608</v>
          </cell>
        </row>
        <row r="63">
          <cell r="G63">
            <v>5166024</v>
          </cell>
          <cell r="H63" t="str">
            <v xml:space="preserve"> Schwalmtal</v>
          </cell>
          <cell r="I63">
            <v>1644</v>
          </cell>
          <cell r="J63">
            <v>8.7154747389068543</v>
          </cell>
          <cell r="K63">
            <v>10</v>
          </cell>
          <cell r="L63">
            <v>150</v>
          </cell>
          <cell r="M63">
            <v>118</v>
          </cell>
          <cell r="N63">
            <v>50</v>
          </cell>
          <cell r="O63">
            <v>37</v>
          </cell>
          <cell r="P63">
            <v>33</v>
          </cell>
          <cell r="Q63">
            <v>305</v>
          </cell>
          <cell r="R63">
            <v>211</v>
          </cell>
          <cell r="S63">
            <v>730</v>
          </cell>
        </row>
        <row r="64">
          <cell r="G64">
            <v>5166028</v>
          </cell>
          <cell r="H64" t="str">
            <v xml:space="preserve"> Tönisvorst, Stadt</v>
          </cell>
          <cell r="I64">
            <v>2690</v>
          </cell>
          <cell r="J64">
            <v>9.2183269935917203</v>
          </cell>
          <cell r="K64">
            <v>18</v>
          </cell>
          <cell r="L64">
            <v>264</v>
          </cell>
          <cell r="M64">
            <v>200</v>
          </cell>
          <cell r="N64">
            <v>84</v>
          </cell>
          <cell r="O64">
            <v>84</v>
          </cell>
          <cell r="P64">
            <v>66</v>
          </cell>
          <cell r="Q64">
            <v>464</v>
          </cell>
          <cell r="R64">
            <v>338</v>
          </cell>
          <cell r="S64">
            <v>1172</v>
          </cell>
        </row>
        <row r="65">
          <cell r="G65">
            <v>5166032</v>
          </cell>
          <cell r="H65" t="str">
            <v xml:space="preserve"> Viersen, Stadt</v>
          </cell>
          <cell r="I65">
            <v>7748</v>
          </cell>
          <cell r="J65">
            <v>10.34349259748755</v>
          </cell>
          <cell r="K65">
            <v>32</v>
          </cell>
          <cell r="L65">
            <v>680</v>
          </cell>
          <cell r="M65">
            <v>494</v>
          </cell>
          <cell r="N65">
            <v>312</v>
          </cell>
          <cell r="O65">
            <v>263</v>
          </cell>
          <cell r="P65">
            <v>146</v>
          </cell>
          <cell r="Q65">
            <v>1275</v>
          </cell>
          <cell r="R65">
            <v>1181</v>
          </cell>
          <cell r="S65">
            <v>3365</v>
          </cell>
        </row>
        <row r="66">
          <cell r="G66">
            <v>5166036</v>
          </cell>
          <cell r="H66" t="str">
            <v xml:space="preserve"> Willich, Stadt</v>
          </cell>
          <cell r="I66">
            <v>4196</v>
          </cell>
          <cell r="J66">
            <v>8.2926540050198625</v>
          </cell>
          <cell r="K66">
            <v>14</v>
          </cell>
          <cell r="L66">
            <v>405</v>
          </cell>
          <cell r="M66">
            <v>317</v>
          </cell>
          <cell r="N66">
            <v>133</v>
          </cell>
          <cell r="O66">
            <v>88</v>
          </cell>
          <cell r="P66">
            <v>102</v>
          </cell>
          <cell r="Q66">
            <v>819</v>
          </cell>
          <cell r="R66">
            <v>489</v>
          </cell>
          <cell r="S66">
            <v>1829</v>
          </cell>
        </row>
        <row r="67">
          <cell r="G67">
            <v>5170000</v>
          </cell>
          <cell r="H67" t="str">
            <v>Kreis Wesel</v>
          </cell>
          <cell r="I67">
            <v>52205</v>
          </cell>
          <cell r="J67">
            <v>11.422588740856787</v>
          </cell>
          <cell r="K67">
            <v>194</v>
          </cell>
          <cell r="L67">
            <v>8107</v>
          </cell>
          <cell r="M67">
            <v>5162</v>
          </cell>
          <cell r="N67">
            <v>1977</v>
          </cell>
          <cell r="O67">
            <v>1686</v>
          </cell>
          <cell r="P67">
            <v>1290</v>
          </cell>
          <cell r="Q67">
            <v>12087</v>
          </cell>
          <cell r="R67">
            <v>9648</v>
          </cell>
          <cell r="S67">
            <v>12054</v>
          </cell>
        </row>
        <row r="68">
          <cell r="G68">
            <v>5170004</v>
          </cell>
          <cell r="H68" t="str">
            <v xml:space="preserve"> Alpen</v>
          </cell>
          <cell r="I68">
            <v>1309</v>
          </cell>
          <cell r="J68">
            <v>10.377358490566039</v>
          </cell>
          <cell r="K68">
            <v>6</v>
          </cell>
          <cell r="L68">
            <v>224</v>
          </cell>
          <cell r="M68">
            <v>142</v>
          </cell>
          <cell r="N68">
            <v>56</v>
          </cell>
          <cell r="O68">
            <v>25</v>
          </cell>
          <cell r="P68">
            <v>35</v>
          </cell>
          <cell r="Q68">
            <v>298</v>
          </cell>
          <cell r="R68">
            <v>247</v>
          </cell>
          <cell r="S68">
            <v>276</v>
          </cell>
        </row>
        <row r="69">
          <cell r="G69">
            <v>5170008</v>
          </cell>
          <cell r="H69" t="str">
            <v xml:space="preserve"> Dinslaken, Stadt</v>
          </cell>
          <cell r="I69">
            <v>8223</v>
          </cell>
          <cell r="J69">
            <v>12.23842833755023</v>
          </cell>
          <cell r="K69">
            <v>25</v>
          </cell>
          <cell r="L69">
            <v>1316</v>
          </cell>
          <cell r="M69">
            <v>815</v>
          </cell>
          <cell r="N69">
            <v>321</v>
          </cell>
          <cell r="O69">
            <v>272</v>
          </cell>
          <cell r="P69">
            <v>191</v>
          </cell>
          <cell r="Q69">
            <v>1899</v>
          </cell>
          <cell r="R69">
            <v>1415</v>
          </cell>
          <cell r="S69">
            <v>1969</v>
          </cell>
        </row>
        <row r="70">
          <cell r="G70">
            <v>5170012</v>
          </cell>
          <cell r="H70" t="str">
            <v xml:space="preserve"> Hamminkeln, Stadt</v>
          </cell>
          <cell r="I70">
            <v>2545</v>
          </cell>
          <cell r="J70">
            <v>9.6514846979407647</v>
          </cell>
          <cell r="K70">
            <v>6</v>
          </cell>
          <cell r="L70">
            <v>421</v>
          </cell>
          <cell r="M70">
            <v>271</v>
          </cell>
          <cell r="N70">
            <v>92</v>
          </cell>
          <cell r="O70">
            <v>78</v>
          </cell>
          <cell r="P70">
            <v>74</v>
          </cell>
          <cell r="Q70">
            <v>591</v>
          </cell>
          <cell r="R70">
            <v>442</v>
          </cell>
          <cell r="S70">
            <v>570</v>
          </cell>
        </row>
        <row r="71">
          <cell r="G71">
            <v>5170016</v>
          </cell>
          <cell r="H71" t="str">
            <v xml:space="preserve"> Hünxe</v>
          </cell>
          <cell r="I71">
            <v>1491</v>
          </cell>
          <cell r="J71">
            <v>11.034635879218472</v>
          </cell>
          <cell r="K71">
            <v>9</v>
          </cell>
          <cell r="L71">
            <v>260</v>
          </cell>
          <cell r="M71">
            <v>160</v>
          </cell>
          <cell r="N71">
            <v>46</v>
          </cell>
          <cell r="O71">
            <v>43</v>
          </cell>
          <cell r="P71">
            <v>42</v>
          </cell>
          <cell r="Q71">
            <v>387</v>
          </cell>
          <cell r="R71">
            <v>219</v>
          </cell>
          <cell r="S71">
            <v>325</v>
          </cell>
        </row>
        <row r="72">
          <cell r="G72">
            <v>5170020</v>
          </cell>
          <cell r="H72" t="str">
            <v xml:space="preserve"> Kamp-Lintfort, Stadt</v>
          </cell>
          <cell r="I72">
            <v>4557</v>
          </cell>
          <cell r="J72">
            <v>12.32521028858897</v>
          </cell>
          <cell r="K72">
            <v>24</v>
          </cell>
          <cell r="L72">
            <v>704</v>
          </cell>
          <cell r="M72">
            <v>501</v>
          </cell>
          <cell r="N72">
            <v>199</v>
          </cell>
          <cell r="O72">
            <v>162</v>
          </cell>
          <cell r="P72">
            <v>84</v>
          </cell>
          <cell r="Q72">
            <v>995</v>
          </cell>
          <cell r="R72">
            <v>849</v>
          </cell>
          <cell r="S72">
            <v>1039</v>
          </cell>
        </row>
        <row r="73">
          <cell r="G73">
            <v>5170024</v>
          </cell>
          <cell r="H73" t="str">
            <v xml:space="preserve"> Moers, Stadt</v>
          </cell>
          <cell r="I73">
            <v>11905</v>
          </cell>
          <cell r="J73">
            <v>11.54614578888156</v>
          </cell>
          <cell r="K73">
            <v>33</v>
          </cell>
          <cell r="L73">
            <v>1823</v>
          </cell>
          <cell r="M73">
            <v>1078</v>
          </cell>
          <cell r="N73">
            <v>483</v>
          </cell>
          <cell r="O73">
            <v>387</v>
          </cell>
          <cell r="P73">
            <v>316</v>
          </cell>
          <cell r="Q73">
            <v>2883</v>
          </cell>
          <cell r="R73">
            <v>2196</v>
          </cell>
          <cell r="S73">
            <v>2706</v>
          </cell>
        </row>
        <row r="74">
          <cell r="G74">
            <v>5170028</v>
          </cell>
          <cell r="H74" t="str">
            <v xml:space="preserve"> Neukirchen-Vluyn, Stadt</v>
          </cell>
          <cell r="I74">
            <v>3061</v>
          </cell>
          <cell r="J74">
            <v>11.402071072040528</v>
          </cell>
          <cell r="K74">
            <v>10</v>
          </cell>
          <cell r="L74">
            <v>480</v>
          </cell>
          <cell r="M74">
            <v>296</v>
          </cell>
          <cell r="N74">
            <v>100</v>
          </cell>
          <cell r="O74">
            <v>97</v>
          </cell>
          <cell r="P74">
            <v>80</v>
          </cell>
          <cell r="Q74">
            <v>704</v>
          </cell>
          <cell r="R74">
            <v>574</v>
          </cell>
          <cell r="S74">
            <v>720</v>
          </cell>
        </row>
        <row r="75">
          <cell r="G75">
            <v>5170032</v>
          </cell>
          <cell r="H75" t="str">
            <v xml:space="preserve"> Rheinberg, Stadt</v>
          </cell>
          <cell r="I75">
            <v>3226</v>
          </cell>
          <cell r="J75">
            <v>10.539039529565501</v>
          </cell>
          <cell r="K75">
            <v>10</v>
          </cell>
          <cell r="L75">
            <v>496</v>
          </cell>
          <cell r="M75">
            <v>310</v>
          </cell>
          <cell r="N75">
            <v>88</v>
          </cell>
          <cell r="O75">
            <v>98</v>
          </cell>
          <cell r="P75">
            <v>88</v>
          </cell>
          <cell r="Q75">
            <v>773</v>
          </cell>
          <cell r="R75">
            <v>618</v>
          </cell>
          <cell r="S75">
            <v>745</v>
          </cell>
        </row>
        <row r="76">
          <cell r="G76">
            <v>5170036</v>
          </cell>
          <cell r="H76" t="str">
            <v xml:space="preserve"> Schermbeck</v>
          </cell>
          <cell r="I76">
            <v>1391</v>
          </cell>
          <cell r="J76">
            <v>10.356637629364903</v>
          </cell>
          <cell r="K76">
            <v>7</v>
          </cell>
          <cell r="L76">
            <v>213</v>
          </cell>
          <cell r="M76">
            <v>116</v>
          </cell>
          <cell r="N76">
            <v>45</v>
          </cell>
          <cell r="O76">
            <v>35</v>
          </cell>
          <cell r="P76">
            <v>44</v>
          </cell>
          <cell r="Q76">
            <v>345</v>
          </cell>
          <cell r="R76">
            <v>271</v>
          </cell>
          <cell r="S76">
            <v>315</v>
          </cell>
        </row>
        <row r="77">
          <cell r="G77">
            <v>5170040</v>
          </cell>
          <cell r="H77" t="str">
            <v xml:space="preserve"> Sonsbeck</v>
          </cell>
          <cell r="I77">
            <v>899</v>
          </cell>
          <cell r="J77">
            <v>10.441347270615562</v>
          </cell>
          <cell r="K77">
            <v>2</v>
          </cell>
          <cell r="L77">
            <v>111</v>
          </cell>
          <cell r="M77">
            <v>54</v>
          </cell>
          <cell r="N77">
            <v>25</v>
          </cell>
          <cell r="O77">
            <v>23</v>
          </cell>
          <cell r="P77">
            <v>21</v>
          </cell>
          <cell r="Q77">
            <v>169</v>
          </cell>
          <cell r="R77">
            <v>278</v>
          </cell>
          <cell r="S77">
            <v>216</v>
          </cell>
        </row>
        <row r="78">
          <cell r="G78">
            <v>5170044</v>
          </cell>
          <cell r="H78" t="str">
            <v xml:space="preserve"> Voerde (Niederrhein), Stadt</v>
          </cell>
          <cell r="I78">
            <v>4381</v>
          </cell>
          <cell r="J78">
            <v>11.998137700607986</v>
          </cell>
          <cell r="K78">
            <v>25</v>
          </cell>
          <cell r="L78">
            <v>709</v>
          </cell>
          <cell r="M78">
            <v>489</v>
          </cell>
          <cell r="N78">
            <v>169</v>
          </cell>
          <cell r="O78">
            <v>151</v>
          </cell>
          <cell r="P78">
            <v>92</v>
          </cell>
          <cell r="Q78">
            <v>1014</v>
          </cell>
          <cell r="R78">
            <v>709</v>
          </cell>
          <cell r="S78">
            <v>1023</v>
          </cell>
        </row>
        <row r="79">
          <cell r="G79">
            <v>5170048</v>
          </cell>
          <cell r="H79" t="str">
            <v xml:space="preserve"> Wesel, Stadt</v>
          </cell>
          <cell r="I79">
            <v>7003</v>
          </cell>
          <cell r="J79">
            <v>11.658065590144831</v>
          </cell>
          <cell r="K79">
            <v>29</v>
          </cell>
          <cell r="L79">
            <v>1000</v>
          </cell>
          <cell r="M79">
            <v>720</v>
          </cell>
          <cell r="N79">
            <v>253</v>
          </cell>
          <cell r="O79">
            <v>238</v>
          </cell>
          <cell r="P79">
            <v>162</v>
          </cell>
          <cell r="Q79">
            <v>1556</v>
          </cell>
          <cell r="R79">
            <v>1411</v>
          </cell>
          <cell r="S79">
            <v>1634</v>
          </cell>
        </row>
        <row r="80">
          <cell r="G80">
            <v>5170052</v>
          </cell>
          <cell r="H80" t="str">
            <v xml:space="preserve"> Xanten, Stadt</v>
          </cell>
          <cell r="I80">
            <v>2214</v>
          </cell>
          <cell r="J80">
            <v>10.450297366185216</v>
          </cell>
          <cell r="K80">
            <v>8</v>
          </cell>
          <cell r="L80">
            <v>350</v>
          </cell>
          <cell r="M80">
            <v>210</v>
          </cell>
          <cell r="N80">
            <v>100</v>
          </cell>
          <cell r="O80">
            <v>77</v>
          </cell>
          <cell r="P80">
            <v>61</v>
          </cell>
          <cell r="Q80">
            <v>473</v>
          </cell>
          <cell r="R80">
            <v>419</v>
          </cell>
          <cell r="S80">
            <v>516</v>
          </cell>
        </row>
        <row r="81">
          <cell r="G81">
            <v>5300000</v>
          </cell>
          <cell r="H81" t="str">
            <v>Reg.-Bez. Köln</v>
          </cell>
          <cell r="I81">
            <v>399584</v>
          </cell>
          <cell r="J81">
            <v>9.2218466818139326</v>
          </cell>
          <cell r="K81">
            <v>1961</v>
          </cell>
          <cell r="L81">
            <v>40844</v>
          </cell>
          <cell r="M81">
            <v>45129</v>
          </cell>
          <cell r="N81">
            <v>16936</v>
          </cell>
          <cell r="O81">
            <v>13661</v>
          </cell>
          <cell r="P81">
            <v>10984</v>
          </cell>
          <cell r="Q81">
            <v>88612</v>
          </cell>
          <cell r="R81">
            <v>69098</v>
          </cell>
          <cell r="S81">
            <v>112359</v>
          </cell>
        </row>
        <row r="82">
          <cell r="G82">
            <v>5314000</v>
          </cell>
          <cell r="H82" t="str">
            <v>Bonn, Stadt</v>
          </cell>
          <cell r="I82">
            <v>26540</v>
          </cell>
          <cell r="J82">
            <v>8.5258941105796264</v>
          </cell>
          <cell r="K82">
            <v>119</v>
          </cell>
          <cell r="L82">
            <v>2687</v>
          </cell>
          <cell r="M82">
            <v>2917</v>
          </cell>
          <cell r="N82">
            <v>1232</v>
          </cell>
          <cell r="O82">
            <v>713</v>
          </cell>
          <cell r="P82">
            <v>852</v>
          </cell>
          <cell r="Q82">
            <v>5669</v>
          </cell>
          <cell r="R82">
            <v>5031</v>
          </cell>
          <cell r="S82">
            <v>7320</v>
          </cell>
        </row>
        <row r="83">
          <cell r="G83">
            <v>5315000</v>
          </cell>
          <cell r="H83" t="str">
            <v>Köln, Stadt</v>
          </cell>
          <cell r="I83">
            <v>87606</v>
          </cell>
          <cell r="J83">
            <v>8.4711001522953069</v>
          </cell>
          <cell r="K83">
            <v>386</v>
          </cell>
          <cell r="L83">
            <v>7665</v>
          </cell>
          <cell r="M83">
            <v>9362</v>
          </cell>
          <cell r="N83">
            <v>3935</v>
          </cell>
          <cell r="O83">
            <v>3234</v>
          </cell>
          <cell r="P83">
            <v>2329</v>
          </cell>
          <cell r="Q83">
            <v>17227</v>
          </cell>
          <cell r="R83">
            <v>14812</v>
          </cell>
          <cell r="S83">
            <v>28656</v>
          </cell>
        </row>
        <row r="84">
          <cell r="G84">
            <v>5316000</v>
          </cell>
          <cell r="H84" t="str">
            <v>Leverkusen, Stadt</v>
          </cell>
          <cell r="I84">
            <v>16176</v>
          </cell>
          <cell r="J84">
            <v>10.058512986649587</v>
          </cell>
          <cell r="K84">
            <v>62</v>
          </cell>
          <cell r="L84">
            <v>1771</v>
          </cell>
          <cell r="M84">
            <v>2000</v>
          </cell>
          <cell r="N84">
            <v>659</v>
          </cell>
          <cell r="O84">
            <v>522</v>
          </cell>
          <cell r="P84">
            <v>465</v>
          </cell>
          <cell r="Q84">
            <v>3896</v>
          </cell>
          <cell r="R84">
            <v>2734</v>
          </cell>
          <cell r="S84">
            <v>4067</v>
          </cell>
        </row>
        <row r="85">
          <cell r="G85">
            <v>5334000</v>
          </cell>
          <cell r="H85" t="str">
            <v>Städteregion Aachen</v>
          </cell>
          <cell r="I85">
            <v>58015</v>
          </cell>
          <cell r="J85">
            <v>10.643645643563085</v>
          </cell>
          <cell r="K85">
            <v>245</v>
          </cell>
          <cell r="L85">
            <v>6597</v>
          </cell>
          <cell r="M85">
            <v>7254</v>
          </cell>
          <cell r="N85">
            <v>2291</v>
          </cell>
          <cell r="O85">
            <v>2124</v>
          </cell>
          <cell r="P85">
            <v>1247</v>
          </cell>
          <cell r="Q85">
            <v>13068</v>
          </cell>
          <cell r="R85">
            <v>9666</v>
          </cell>
          <cell r="S85">
            <v>15523</v>
          </cell>
        </row>
        <row r="86">
          <cell r="G86">
            <v>5334002</v>
          </cell>
          <cell r="H86" t="str">
            <v xml:space="preserve"> Aachen, Stadt</v>
          </cell>
          <cell r="I86">
            <v>23621</v>
          </cell>
          <cell r="J86">
            <v>9.7735463396267015</v>
          </cell>
          <cell r="K86">
            <v>86</v>
          </cell>
          <cell r="L86">
            <v>2708</v>
          </cell>
          <cell r="M86">
            <v>3072</v>
          </cell>
          <cell r="N86">
            <v>912</v>
          </cell>
          <cell r="O86">
            <v>838</v>
          </cell>
          <cell r="P86">
            <v>552</v>
          </cell>
          <cell r="Q86">
            <v>5060</v>
          </cell>
          <cell r="R86">
            <v>4270</v>
          </cell>
          <cell r="S86">
            <v>6123</v>
          </cell>
        </row>
        <row r="87">
          <cell r="G87">
            <v>5334004</v>
          </cell>
          <cell r="H87" t="str">
            <v xml:space="preserve"> Alsdorf, Stadt</v>
          </cell>
          <cell r="I87">
            <v>5334</v>
          </cell>
          <cell r="J87">
            <v>11.517284563729406</v>
          </cell>
          <cell r="K87">
            <v>34</v>
          </cell>
          <cell r="L87">
            <v>551</v>
          </cell>
          <cell r="M87">
            <v>553</v>
          </cell>
          <cell r="N87">
            <v>243</v>
          </cell>
          <cell r="O87">
            <v>254</v>
          </cell>
          <cell r="P87">
            <v>93</v>
          </cell>
          <cell r="Q87">
            <v>1277</v>
          </cell>
          <cell r="R87">
            <v>811</v>
          </cell>
          <cell r="S87">
            <v>1518</v>
          </cell>
        </row>
        <row r="88">
          <cell r="G88">
            <v>5334008</v>
          </cell>
          <cell r="H88" t="str">
            <v xml:space="preserve"> Baesweiler, Stadt</v>
          </cell>
          <cell r="I88">
            <v>2847</v>
          </cell>
          <cell r="J88">
            <v>10.744612597652564</v>
          </cell>
          <cell r="K88">
            <v>14</v>
          </cell>
          <cell r="L88">
            <v>307</v>
          </cell>
          <cell r="M88">
            <v>310</v>
          </cell>
          <cell r="N88">
            <v>120</v>
          </cell>
          <cell r="O88">
            <v>127</v>
          </cell>
          <cell r="P88">
            <v>51</v>
          </cell>
          <cell r="Q88">
            <v>632</v>
          </cell>
          <cell r="R88">
            <v>419</v>
          </cell>
          <cell r="S88">
            <v>867</v>
          </cell>
        </row>
        <row r="89">
          <cell r="G89">
            <v>5334012</v>
          </cell>
          <cell r="H89" t="str">
            <v xml:space="preserve"> Eschweiler, Stadt</v>
          </cell>
          <cell r="I89">
            <v>6765</v>
          </cell>
          <cell r="J89">
            <v>12.2941882019409</v>
          </cell>
          <cell r="K89">
            <v>23</v>
          </cell>
          <cell r="L89">
            <v>765</v>
          </cell>
          <cell r="M89">
            <v>802</v>
          </cell>
          <cell r="N89">
            <v>262</v>
          </cell>
          <cell r="O89">
            <v>272</v>
          </cell>
          <cell r="P89">
            <v>126</v>
          </cell>
          <cell r="Q89">
            <v>1584</v>
          </cell>
          <cell r="R89">
            <v>1144</v>
          </cell>
          <cell r="S89">
            <v>1787</v>
          </cell>
        </row>
        <row r="90">
          <cell r="G90">
            <v>5334016</v>
          </cell>
          <cell r="H90" t="str">
            <v xml:space="preserve"> Herzogenrath, Stadt</v>
          </cell>
          <cell r="I90">
            <v>5337</v>
          </cell>
          <cell r="J90">
            <v>11.466076569415202</v>
          </cell>
          <cell r="K90">
            <v>21</v>
          </cell>
          <cell r="L90">
            <v>584</v>
          </cell>
          <cell r="M90">
            <v>640</v>
          </cell>
          <cell r="N90">
            <v>216</v>
          </cell>
          <cell r="O90">
            <v>184</v>
          </cell>
          <cell r="P90">
            <v>121</v>
          </cell>
          <cell r="Q90">
            <v>1254</v>
          </cell>
          <cell r="R90">
            <v>856</v>
          </cell>
          <cell r="S90">
            <v>1461</v>
          </cell>
        </row>
        <row r="91">
          <cell r="G91">
            <v>5334020</v>
          </cell>
          <cell r="H91" t="str">
            <v xml:space="preserve"> Monschau, Stadt</v>
          </cell>
          <cell r="I91">
            <v>1225</v>
          </cell>
          <cell r="J91">
            <v>10.323613686162144</v>
          </cell>
          <cell r="K91">
            <v>10</v>
          </cell>
          <cell r="L91">
            <v>161</v>
          </cell>
          <cell r="M91">
            <v>141</v>
          </cell>
          <cell r="N91">
            <v>48</v>
          </cell>
          <cell r="O91">
            <v>49</v>
          </cell>
          <cell r="P91">
            <v>33</v>
          </cell>
          <cell r="Q91">
            <v>272</v>
          </cell>
          <cell r="R91">
            <v>202</v>
          </cell>
          <cell r="S91">
            <v>309</v>
          </cell>
        </row>
        <row r="92">
          <cell r="G92">
            <v>5334024</v>
          </cell>
          <cell r="H92" t="str">
            <v xml:space="preserve"> Roetgen</v>
          </cell>
          <cell r="I92">
            <v>707</v>
          </cell>
          <cell r="J92">
            <v>8.5821801408108751</v>
          </cell>
          <cell r="K92">
            <v>4</v>
          </cell>
          <cell r="L92">
            <v>82</v>
          </cell>
          <cell r="M92">
            <v>87</v>
          </cell>
          <cell r="N92">
            <v>26</v>
          </cell>
          <cell r="O92">
            <v>19</v>
          </cell>
          <cell r="P92">
            <v>12</v>
          </cell>
          <cell r="Q92">
            <v>172</v>
          </cell>
          <cell r="R92">
            <v>103</v>
          </cell>
          <cell r="S92">
            <v>202</v>
          </cell>
        </row>
        <row r="93">
          <cell r="G93">
            <v>5334028</v>
          </cell>
          <cell r="H93" t="str">
            <v xml:space="preserve"> Simmerath</v>
          </cell>
          <cell r="I93">
            <v>1552</v>
          </cell>
          <cell r="J93">
            <v>10.331513779789642</v>
          </cell>
          <cell r="K93">
            <v>3</v>
          </cell>
          <cell r="L93">
            <v>205</v>
          </cell>
          <cell r="M93">
            <v>180</v>
          </cell>
          <cell r="N93">
            <v>61</v>
          </cell>
          <cell r="O93">
            <v>46</v>
          </cell>
          <cell r="P93">
            <v>33</v>
          </cell>
          <cell r="Q93">
            <v>359</v>
          </cell>
          <cell r="R93">
            <v>259</v>
          </cell>
          <cell r="S93">
            <v>406</v>
          </cell>
        </row>
        <row r="94">
          <cell r="G94">
            <v>5334032</v>
          </cell>
          <cell r="H94" t="str">
            <v xml:space="preserve"> Stolberg (Rhld.), Stadt</v>
          </cell>
          <cell r="I94">
            <v>6320</v>
          </cell>
          <cell r="J94">
            <v>11.247352778914772</v>
          </cell>
          <cell r="K94">
            <v>30</v>
          </cell>
          <cell r="L94">
            <v>756</v>
          </cell>
          <cell r="M94">
            <v>904</v>
          </cell>
          <cell r="N94">
            <v>261</v>
          </cell>
          <cell r="O94">
            <v>189</v>
          </cell>
          <cell r="P94">
            <v>139</v>
          </cell>
          <cell r="Q94">
            <v>1488</v>
          </cell>
          <cell r="R94">
            <v>912</v>
          </cell>
          <cell r="S94">
            <v>1641</v>
          </cell>
        </row>
        <row r="95">
          <cell r="G95">
            <v>5334036</v>
          </cell>
          <cell r="H95" t="str">
            <v xml:space="preserve"> Würselen, Stadt</v>
          </cell>
          <cell r="I95">
            <v>4307</v>
          </cell>
          <cell r="J95">
            <v>11.428950510813321</v>
          </cell>
          <cell r="K95">
            <v>20</v>
          </cell>
          <cell r="L95">
            <v>478</v>
          </cell>
          <cell r="M95">
            <v>565</v>
          </cell>
          <cell r="N95">
            <v>142</v>
          </cell>
          <cell r="O95">
            <v>146</v>
          </cell>
          <cell r="P95">
            <v>87</v>
          </cell>
          <cell r="Q95">
            <v>970</v>
          </cell>
          <cell r="R95">
            <v>690</v>
          </cell>
          <cell r="S95">
            <v>1209</v>
          </cell>
        </row>
        <row r="96">
          <cell r="G96">
            <v>5358000</v>
          </cell>
          <cell r="H96" t="str">
            <v>Kreis Düren</v>
          </cell>
          <cell r="I96">
            <v>27128</v>
          </cell>
          <cell r="J96">
            <v>10.499061478026976</v>
          </cell>
          <cell r="K96">
            <v>211</v>
          </cell>
          <cell r="L96">
            <v>3166</v>
          </cell>
          <cell r="M96">
            <v>3102</v>
          </cell>
          <cell r="N96">
            <v>1250</v>
          </cell>
          <cell r="O96">
            <v>950</v>
          </cell>
          <cell r="P96">
            <v>917</v>
          </cell>
          <cell r="Q96">
            <v>6620</v>
          </cell>
          <cell r="R96">
            <v>4644</v>
          </cell>
          <cell r="S96">
            <v>6268</v>
          </cell>
        </row>
        <row r="97">
          <cell r="G97">
            <v>5358004</v>
          </cell>
          <cell r="H97" t="str">
            <v xml:space="preserve"> Aldenhoven</v>
          </cell>
          <cell r="I97">
            <v>1304</v>
          </cell>
          <cell r="J97">
            <v>9.580486371317317</v>
          </cell>
          <cell r="K97">
            <v>11</v>
          </cell>
          <cell r="L97">
            <v>164</v>
          </cell>
          <cell r="M97">
            <v>126</v>
          </cell>
          <cell r="N97">
            <v>59</v>
          </cell>
          <cell r="O97">
            <v>49</v>
          </cell>
          <cell r="P97">
            <v>42</v>
          </cell>
          <cell r="Q97">
            <v>335</v>
          </cell>
          <cell r="R97">
            <v>206</v>
          </cell>
          <cell r="S97">
            <v>312</v>
          </cell>
        </row>
        <row r="98">
          <cell r="G98">
            <v>5358008</v>
          </cell>
          <cell r="H98" t="str">
            <v xml:space="preserve"> Düren, Stadt</v>
          </cell>
          <cell r="I98">
            <v>10340</v>
          </cell>
          <cell r="J98">
            <v>11.624116106258361</v>
          </cell>
          <cell r="K98">
            <v>83</v>
          </cell>
          <cell r="L98">
            <v>1109</v>
          </cell>
          <cell r="M98">
            <v>1116</v>
          </cell>
          <cell r="N98">
            <v>622</v>
          </cell>
          <cell r="O98">
            <v>402</v>
          </cell>
          <cell r="P98">
            <v>309</v>
          </cell>
          <cell r="Q98">
            <v>2358</v>
          </cell>
          <cell r="R98">
            <v>2010</v>
          </cell>
          <cell r="S98">
            <v>2331</v>
          </cell>
        </row>
        <row r="99">
          <cell r="G99">
            <v>5358012</v>
          </cell>
          <cell r="H99" t="str">
            <v xml:space="preserve"> Heimbach, Stadt</v>
          </cell>
          <cell r="I99">
            <v>511</v>
          </cell>
          <cell r="J99">
            <v>11.787773933102654</v>
          </cell>
          <cell r="K99">
            <v>9</v>
          </cell>
          <cell r="L99">
            <v>58</v>
          </cell>
          <cell r="M99">
            <v>45</v>
          </cell>
          <cell r="N99">
            <v>18</v>
          </cell>
          <cell r="O99">
            <v>16</v>
          </cell>
          <cell r="P99">
            <v>24</v>
          </cell>
          <cell r="Q99">
            <v>111</v>
          </cell>
          <cell r="R99">
            <v>114</v>
          </cell>
          <cell r="S99">
            <v>116</v>
          </cell>
        </row>
        <row r="100">
          <cell r="G100">
            <v>5358016</v>
          </cell>
          <cell r="H100" t="str">
            <v xml:space="preserve"> Hürtgenwald</v>
          </cell>
          <cell r="I100">
            <v>811</v>
          </cell>
          <cell r="J100">
            <v>9.446709376820035</v>
          </cell>
          <cell r="K100">
            <v>9</v>
          </cell>
          <cell r="L100">
            <v>91</v>
          </cell>
          <cell r="M100">
            <v>112</v>
          </cell>
          <cell r="N100">
            <v>35</v>
          </cell>
          <cell r="O100">
            <v>26</v>
          </cell>
          <cell r="P100">
            <v>32</v>
          </cell>
          <cell r="Q100">
            <v>218</v>
          </cell>
          <cell r="R100">
            <v>123</v>
          </cell>
          <cell r="S100">
            <v>165</v>
          </cell>
        </row>
        <row r="101">
          <cell r="G101">
            <v>5358020</v>
          </cell>
          <cell r="H101" t="str">
            <v xml:space="preserve"> Inden</v>
          </cell>
          <cell r="I101">
            <v>662</v>
          </cell>
          <cell r="J101">
            <v>9.4301994301994299</v>
          </cell>
          <cell r="K101">
            <v>5</v>
          </cell>
          <cell r="L101">
            <v>85</v>
          </cell>
          <cell r="M101">
            <v>97</v>
          </cell>
          <cell r="N101">
            <v>22</v>
          </cell>
          <cell r="O101">
            <v>31</v>
          </cell>
          <cell r="P101">
            <v>31</v>
          </cell>
          <cell r="Q101">
            <v>167</v>
          </cell>
          <cell r="R101">
            <v>91</v>
          </cell>
          <cell r="S101">
            <v>133</v>
          </cell>
        </row>
        <row r="102">
          <cell r="G102">
            <v>5358024</v>
          </cell>
          <cell r="H102" t="str">
            <v xml:space="preserve"> Jülich, Stadt</v>
          </cell>
          <cell r="I102">
            <v>3130</v>
          </cell>
          <cell r="J102">
            <v>9.7541213499953265</v>
          </cell>
          <cell r="K102">
            <v>19</v>
          </cell>
          <cell r="L102">
            <v>377</v>
          </cell>
          <cell r="M102">
            <v>379</v>
          </cell>
          <cell r="N102">
            <v>121</v>
          </cell>
          <cell r="O102">
            <v>102</v>
          </cell>
          <cell r="P102">
            <v>107</v>
          </cell>
          <cell r="Q102">
            <v>816</v>
          </cell>
          <cell r="R102">
            <v>485</v>
          </cell>
          <cell r="S102">
            <v>724</v>
          </cell>
        </row>
        <row r="103">
          <cell r="G103">
            <v>5358028</v>
          </cell>
          <cell r="H103" t="str">
            <v xml:space="preserve"> Kreuzau</v>
          </cell>
          <cell r="I103">
            <v>1715</v>
          </cell>
          <cell r="J103">
            <v>10.046277312401148</v>
          </cell>
          <cell r="K103">
            <v>12</v>
          </cell>
          <cell r="L103">
            <v>224</v>
          </cell>
          <cell r="M103">
            <v>190</v>
          </cell>
          <cell r="N103">
            <v>64</v>
          </cell>
          <cell r="O103">
            <v>42</v>
          </cell>
          <cell r="P103">
            <v>64</v>
          </cell>
          <cell r="Q103">
            <v>427</v>
          </cell>
          <cell r="R103">
            <v>274</v>
          </cell>
          <cell r="S103">
            <v>418</v>
          </cell>
        </row>
        <row r="104">
          <cell r="G104">
            <v>5358032</v>
          </cell>
          <cell r="H104" t="str">
            <v xml:space="preserve"> Langerwehe</v>
          </cell>
          <cell r="I104">
            <v>1415</v>
          </cell>
          <cell r="J104">
            <v>10.498590295296038</v>
          </cell>
          <cell r="K104">
            <v>6</v>
          </cell>
          <cell r="L104">
            <v>179</v>
          </cell>
          <cell r="M104">
            <v>195</v>
          </cell>
          <cell r="N104">
            <v>57</v>
          </cell>
          <cell r="O104">
            <v>56</v>
          </cell>
          <cell r="P104">
            <v>51</v>
          </cell>
          <cell r="Q104">
            <v>351</v>
          </cell>
          <cell r="R104">
            <v>201</v>
          </cell>
          <cell r="S104">
            <v>319</v>
          </cell>
        </row>
        <row r="105">
          <cell r="G105">
            <v>5358036</v>
          </cell>
          <cell r="H105" t="str">
            <v xml:space="preserve"> Linnich, Stadt</v>
          </cell>
          <cell r="I105">
            <v>1290</v>
          </cell>
          <cell r="J105">
            <v>10.36477583159248</v>
          </cell>
          <cell r="K105">
            <v>17</v>
          </cell>
          <cell r="L105">
            <v>179</v>
          </cell>
          <cell r="M105">
            <v>141</v>
          </cell>
          <cell r="N105">
            <v>35</v>
          </cell>
          <cell r="O105">
            <v>49</v>
          </cell>
          <cell r="P105">
            <v>35</v>
          </cell>
          <cell r="Q105">
            <v>330</v>
          </cell>
          <cell r="R105">
            <v>179</v>
          </cell>
          <cell r="S105">
            <v>325</v>
          </cell>
        </row>
        <row r="106">
          <cell r="G106">
            <v>5358040</v>
          </cell>
          <cell r="H106" t="str">
            <v xml:space="preserve"> Merzenich</v>
          </cell>
          <cell r="I106">
            <v>1040</v>
          </cell>
          <cell r="J106">
            <v>10.501868120771483</v>
          </cell>
          <cell r="K106">
            <v>7</v>
          </cell>
          <cell r="L106">
            <v>115</v>
          </cell>
          <cell r="M106">
            <v>142</v>
          </cell>
          <cell r="N106">
            <v>31</v>
          </cell>
          <cell r="O106">
            <v>27</v>
          </cell>
          <cell r="P106">
            <v>36</v>
          </cell>
          <cell r="Q106">
            <v>270</v>
          </cell>
          <cell r="R106">
            <v>161</v>
          </cell>
          <cell r="S106">
            <v>251</v>
          </cell>
        </row>
        <row r="107">
          <cell r="G107">
            <v>5358044</v>
          </cell>
          <cell r="H107" t="str">
            <v xml:space="preserve"> Nideggen, Stadt</v>
          </cell>
          <cell r="I107">
            <v>949</v>
          </cell>
          <cell r="J107">
            <v>9.6985181400102185</v>
          </cell>
          <cell r="K107">
            <v>5</v>
          </cell>
          <cell r="L107">
            <v>105</v>
          </cell>
          <cell r="M107">
            <v>92</v>
          </cell>
          <cell r="N107">
            <v>41</v>
          </cell>
          <cell r="O107">
            <v>35</v>
          </cell>
          <cell r="P107">
            <v>35</v>
          </cell>
          <cell r="Q107">
            <v>228</v>
          </cell>
          <cell r="R107">
            <v>171</v>
          </cell>
          <cell r="S107">
            <v>237</v>
          </cell>
        </row>
        <row r="108">
          <cell r="G108">
            <v>5358048</v>
          </cell>
          <cell r="H108" t="str">
            <v xml:space="preserve"> Niederzier</v>
          </cell>
          <cell r="I108">
            <v>1402</v>
          </cell>
          <cell r="J108">
            <v>10.242548217416715</v>
          </cell>
          <cell r="K108">
            <v>9</v>
          </cell>
          <cell r="L108">
            <v>170</v>
          </cell>
          <cell r="M108">
            <v>168</v>
          </cell>
          <cell r="N108">
            <v>50</v>
          </cell>
          <cell r="O108">
            <v>46</v>
          </cell>
          <cell r="P108">
            <v>58</v>
          </cell>
          <cell r="Q108">
            <v>359</v>
          </cell>
          <cell r="R108">
            <v>220</v>
          </cell>
          <cell r="S108">
            <v>322</v>
          </cell>
        </row>
        <row r="109">
          <cell r="G109">
            <v>5358052</v>
          </cell>
          <cell r="H109" t="str">
            <v xml:space="preserve"> Nörvenich</v>
          </cell>
          <cell r="I109">
            <v>1043</v>
          </cell>
          <cell r="J109">
            <v>10.164701296169964</v>
          </cell>
          <cell r="K109">
            <v>6</v>
          </cell>
          <cell r="L109">
            <v>108</v>
          </cell>
          <cell r="M109">
            <v>137</v>
          </cell>
          <cell r="N109">
            <v>40</v>
          </cell>
          <cell r="O109">
            <v>28</v>
          </cell>
          <cell r="P109">
            <v>42</v>
          </cell>
          <cell r="Q109">
            <v>274</v>
          </cell>
          <cell r="R109">
            <v>159</v>
          </cell>
          <cell r="S109">
            <v>249</v>
          </cell>
        </row>
        <row r="110">
          <cell r="G110">
            <v>5358056</v>
          </cell>
          <cell r="H110" t="str">
            <v xml:space="preserve"> Titz</v>
          </cell>
          <cell r="I110">
            <v>711</v>
          </cell>
          <cell r="J110">
            <v>8.6813186813186807</v>
          </cell>
          <cell r="K110">
            <v>8</v>
          </cell>
          <cell r="L110">
            <v>100</v>
          </cell>
          <cell r="M110">
            <v>81</v>
          </cell>
          <cell r="N110">
            <v>23</v>
          </cell>
          <cell r="O110">
            <v>21</v>
          </cell>
          <cell r="P110">
            <v>27</v>
          </cell>
          <cell r="Q110">
            <v>176</v>
          </cell>
          <cell r="R110">
            <v>102</v>
          </cell>
          <cell r="S110">
            <v>173</v>
          </cell>
        </row>
        <row r="111">
          <cell r="G111">
            <v>5358060</v>
          </cell>
          <cell r="H111" t="str">
            <v xml:space="preserve"> Vettweiß</v>
          </cell>
          <cell r="I111">
            <v>805</v>
          </cell>
          <cell r="J111">
            <v>8.9743589743589745</v>
          </cell>
          <cell r="K111">
            <v>5</v>
          </cell>
          <cell r="L111">
            <v>102</v>
          </cell>
          <cell r="M111">
            <v>81</v>
          </cell>
          <cell r="N111">
            <v>32</v>
          </cell>
          <cell r="O111">
            <v>20</v>
          </cell>
          <cell r="P111">
            <v>24</v>
          </cell>
          <cell r="Q111">
            <v>200</v>
          </cell>
          <cell r="R111">
            <v>148</v>
          </cell>
          <cell r="S111">
            <v>193</v>
          </cell>
        </row>
        <row r="112">
          <cell r="G112">
            <v>5362000</v>
          </cell>
          <cell r="H112" t="str">
            <v>Rhein-Erft-Kreis</v>
          </cell>
          <cell r="I112">
            <v>41791</v>
          </cell>
          <cell r="J112">
            <v>9.1526099316253529</v>
          </cell>
          <cell r="K112">
            <v>195</v>
          </cell>
          <cell r="L112">
            <v>3893</v>
          </cell>
          <cell r="M112">
            <v>4553</v>
          </cell>
          <cell r="N112">
            <v>1801</v>
          </cell>
          <cell r="O112">
            <v>1492</v>
          </cell>
          <cell r="P112">
            <v>1251</v>
          </cell>
          <cell r="Q112">
            <v>9588</v>
          </cell>
          <cell r="R112">
            <v>7048</v>
          </cell>
          <cell r="S112">
            <v>11970</v>
          </cell>
        </row>
        <row r="113">
          <cell r="G113">
            <v>5362004</v>
          </cell>
          <cell r="H113" t="str">
            <v xml:space="preserve"> Bedburg, Stadt</v>
          </cell>
          <cell r="I113">
            <v>2037</v>
          </cell>
          <cell r="J113">
            <v>8.9162216580583031</v>
          </cell>
          <cell r="K113">
            <v>8</v>
          </cell>
          <cell r="L113">
            <v>199</v>
          </cell>
          <cell r="M113">
            <v>235</v>
          </cell>
          <cell r="N113">
            <v>77</v>
          </cell>
          <cell r="O113">
            <v>58</v>
          </cell>
          <cell r="P113">
            <v>58</v>
          </cell>
          <cell r="Q113">
            <v>488</v>
          </cell>
          <cell r="R113">
            <v>382</v>
          </cell>
          <cell r="S113">
            <v>532</v>
          </cell>
        </row>
        <row r="114">
          <cell r="G114">
            <v>5362008</v>
          </cell>
          <cell r="H114" t="str">
            <v xml:space="preserve"> Bergheim, Stadt</v>
          </cell>
          <cell r="I114">
            <v>5822</v>
          </cell>
          <cell r="J114">
            <v>9.8225131596706703</v>
          </cell>
          <cell r="K114">
            <v>20</v>
          </cell>
          <cell r="L114">
            <v>569</v>
          </cell>
          <cell r="M114">
            <v>545</v>
          </cell>
          <cell r="N114">
            <v>225</v>
          </cell>
          <cell r="O114">
            <v>193</v>
          </cell>
          <cell r="P114">
            <v>165</v>
          </cell>
          <cell r="Q114">
            <v>1348</v>
          </cell>
          <cell r="R114">
            <v>1046</v>
          </cell>
          <cell r="S114">
            <v>1711</v>
          </cell>
        </row>
        <row r="115">
          <cell r="G115">
            <v>5362012</v>
          </cell>
          <cell r="H115" t="str">
            <v xml:space="preserve"> Brühl, Stadt</v>
          </cell>
          <cell r="I115">
            <v>4389</v>
          </cell>
          <cell r="J115">
            <v>9.9684298984760034</v>
          </cell>
          <cell r="K115">
            <v>21</v>
          </cell>
          <cell r="L115">
            <v>435</v>
          </cell>
          <cell r="M115">
            <v>484</v>
          </cell>
          <cell r="N115">
            <v>222</v>
          </cell>
          <cell r="O115">
            <v>206</v>
          </cell>
          <cell r="P115">
            <v>138</v>
          </cell>
          <cell r="Q115">
            <v>909</v>
          </cell>
          <cell r="R115">
            <v>712</v>
          </cell>
          <cell r="S115">
            <v>1262</v>
          </cell>
        </row>
        <row r="116">
          <cell r="G116">
            <v>5362016</v>
          </cell>
          <cell r="H116" t="str">
            <v xml:space="preserve"> Elsdorf, Stadt</v>
          </cell>
          <cell r="I116">
            <v>1924</v>
          </cell>
          <cell r="J116">
            <v>9.1658329760373505</v>
          </cell>
          <cell r="K116">
            <v>13</v>
          </cell>
          <cell r="L116">
            <v>192</v>
          </cell>
          <cell r="M116">
            <v>205</v>
          </cell>
          <cell r="N116">
            <v>82</v>
          </cell>
          <cell r="O116">
            <v>51</v>
          </cell>
          <cell r="P116">
            <v>45</v>
          </cell>
          <cell r="Q116">
            <v>464</v>
          </cell>
          <cell r="R116">
            <v>307</v>
          </cell>
          <cell r="S116">
            <v>565</v>
          </cell>
        </row>
        <row r="117">
          <cell r="G117">
            <v>5362020</v>
          </cell>
          <cell r="H117" t="str">
            <v xml:space="preserve"> Erftstadt, Stadt</v>
          </cell>
          <cell r="I117">
            <v>4347</v>
          </cell>
          <cell r="J117">
            <v>8.8647347920957653</v>
          </cell>
          <cell r="K117">
            <v>16</v>
          </cell>
          <cell r="L117">
            <v>389</v>
          </cell>
          <cell r="M117">
            <v>450</v>
          </cell>
          <cell r="N117">
            <v>179</v>
          </cell>
          <cell r="O117">
            <v>144</v>
          </cell>
          <cell r="P117">
            <v>152</v>
          </cell>
          <cell r="Q117">
            <v>1021</v>
          </cell>
          <cell r="R117">
            <v>765</v>
          </cell>
          <cell r="S117">
            <v>1231</v>
          </cell>
        </row>
        <row r="118">
          <cell r="G118">
            <v>5362024</v>
          </cell>
          <cell r="H118" t="str">
            <v xml:space="preserve"> Frechen, Stadt</v>
          </cell>
          <cell r="I118">
            <v>4685</v>
          </cell>
          <cell r="J118">
            <v>9.1718872357086916</v>
          </cell>
          <cell r="K118">
            <v>23</v>
          </cell>
          <cell r="L118">
            <v>412</v>
          </cell>
          <cell r="M118">
            <v>506</v>
          </cell>
          <cell r="N118">
            <v>212</v>
          </cell>
          <cell r="O118">
            <v>174</v>
          </cell>
          <cell r="P118">
            <v>131</v>
          </cell>
          <cell r="Q118">
            <v>1095</v>
          </cell>
          <cell r="R118">
            <v>817</v>
          </cell>
          <cell r="S118">
            <v>1315</v>
          </cell>
        </row>
        <row r="119">
          <cell r="G119">
            <v>5362028</v>
          </cell>
          <cell r="H119" t="str">
            <v xml:space="preserve"> Hürth, Stadt</v>
          </cell>
          <cell r="I119">
            <v>5072</v>
          </cell>
          <cell r="J119">
            <v>8.8624847108160054</v>
          </cell>
          <cell r="K119">
            <v>35</v>
          </cell>
          <cell r="L119">
            <v>442</v>
          </cell>
          <cell r="M119">
            <v>582</v>
          </cell>
          <cell r="N119">
            <v>233</v>
          </cell>
          <cell r="O119">
            <v>171</v>
          </cell>
          <cell r="P119">
            <v>154</v>
          </cell>
          <cell r="Q119">
            <v>1138</v>
          </cell>
          <cell r="R119">
            <v>892</v>
          </cell>
          <cell r="S119">
            <v>1425</v>
          </cell>
        </row>
        <row r="120">
          <cell r="G120">
            <v>5362032</v>
          </cell>
          <cell r="H120" t="str">
            <v xml:space="preserve"> Kerpen, Stadt</v>
          </cell>
          <cell r="I120">
            <v>5610</v>
          </cell>
          <cell r="J120">
            <v>8.795309168443497</v>
          </cell>
          <cell r="K120">
            <v>25</v>
          </cell>
          <cell r="L120">
            <v>505</v>
          </cell>
          <cell r="M120">
            <v>558</v>
          </cell>
          <cell r="N120">
            <v>219</v>
          </cell>
          <cell r="O120">
            <v>202</v>
          </cell>
          <cell r="P120">
            <v>167</v>
          </cell>
          <cell r="Q120">
            <v>1294</v>
          </cell>
          <cell r="R120">
            <v>978</v>
          </cell>
          <cell r="S120">
            <v>1662</v>
          </cell>
        </row>
        <row r="121">
          <cell r="G121">
            <v>5362036</v>
          </cell>
          <cell r="H121" t="str">
            <v xml:space="preserve"> Pulheim, Stadt</v>
          </cell>
          <cell r="I121">
            <v>4657</v>
          </cell>
          <cell r="J121">
            <v>8.7687585908226477</v>
          </cell>
          <cell r="K121">
            <v>23</v>
          </cell>
          <cell r="L121">
            <v>434</v>
          </cell>
          <cell r="M121">
            <v>587</v>
          </cell>
          <cell r="N121">
            <v>223</v>
          </cell>
          <cell r="O121">
            <v>130</v>
          </cell>
          <cell r="P121">
            <v>165</v>
          </cell>
          <cell r="Q121">
            <v>1098</v>
          </cell>
          <cell r="R121">
            <v>637</v>
          </cell>
          <cell r="S121">
            <v>1360</v>
          </cell>
        </row>
        <row r="122">
          <cell r="G122">
            <v>5362040</v>
          </cell>
          <cell r="H122" t="str">
            <v xml:space="preserve"> Wesseling, Stadt</v>
          </cell>
          <cell r="I122">
            <v>3248</v>
          </cell>
          <cell r="J122">
            <v>9.2209856915739277</v>
          </cell>
          <cell r="K122">
            <v>11</v>
          </cell>
          <cell r="L122">
            <v>316</v>
          </cell>
          <cell r="M122">
            <v>401</v>
          </cell>
          <cell r="N122">
            <v>129</v>
          </cell>
          <cell r="O122">
            <v>163</v>
          </cell>
          <cell r="P122">
            <v>76</v>
          </cell>
          <cell r="Q122">
            <v>733</v>
          </cell>
          <cell r="R122">
            <v>512</v>
          </cell>
          <cell r="S122">
            <v>907</v>
          </cell>
        </row>
        <row r="123">
          <cell r="G123">
            <v>5366000</v>
          </cell>
          <cell r="H123" t="str">
            <v>Kreis Euskirchen</v>
          </cell>
          <cell r="I123">
            <v>17349</v>
          </cell>
          <cell r="J123">
            <v>9.2559099857552134</v>
          </cell>
          <cell r="K123">
            <v>121</v>
          </cell>
          <cell r="L123">
            <v>1722</v>
          </cell>
          <cell r="M123">
            <v>1701</v>
          </cell>
          <cell r="N123">
            <v>613</v>
          </cell>
          <cell r="O123">
            <v>527</v>
          </cell>
          <cell r="P123">
            <v>216</v>
          </cell>
          <cell r="Q123">
            <v>3481</v>
          </cell>
          <cell r="R123">
            <v>3015</v>
          </cell>
          <cell r="S123">
            <v>5953</v>
          </cell>
        </row>
        <row r="124">
          <cell r="G124">
            <v>5366004</v>
          </cell>
          <cell r="H124" t="str">
            <v xml:space="preserve"> Bad Münstereifel, Stadt</v>
          </cell>
          <cell r="I124">
            <v>1655</v>
          </cell>
          <cell r="J124">
            <v>9.6019958226966811</v>
          </cell>
          <cell r="K124">
            <v>10</v>
          </cell>
          <cell r="L124">
            <v>166</v>
          </cell>
          <cell r="M124">
            <v>161</v>
          </cell>
          <cell r="N124">
            <v>54</v>
          </cell>
          <cell r="O124">
            <v>44</v>
          </cell>
          <cell r="P124">
            <v>21</v>
          </cell>
          <cell r="Q124">
            <v>306</v>
          </cell>
          <cell r="R124">
            <v>313</v>
          </cell>
          <cell r="S124">
            <v>580</v>
          </cell>
        </row>
        <row r="125">
          <cell r="G125">
            <v>5366008</v>
          </cell>
          <cell r="H125" t="str">
            <v xml:space="preserve"> Blankenheim</v>
          </cell>
          <cell r="I125">
            <v>853</v>
          </cell>
          <cell r="J125">
            <v>10.137865462324697</v>
          </cell>
          <cell r="K125">
            <v>10</v>
          </cell>
          <cell r="L125">
            <v>89</v>
          </cell>
          <cell r="M125">
            <v>73</v>
          </cell>
          <cell r="N125">
            <v>26</v>
          </cell>
          <cell r="O125">
            <v>20</v>
          </cell>
          <cell r="P125">
            <v>8</v>
          </cell>
          <cell r="Q125">
            <v>163</v>
          </cell>
          <cell r="R125">
            <v>145</v>
          </cell>
          <cell r="S125">
            <v>319</v>
          </cell>
        </row>
        <row r="126">
          <cell r="G126">
            <v>5366012</v>
          </cell>
          <cell r="H126" t="str">
            <v xml:space="preserve"> Dahlem</v>
          </cell>
          <cell r="I126">
            <v>384</v>
          </cell>
          <cell r="J126">
            <v>9.204218600191755</v>
          </cell>
          <cell r="K126">
            <v>5</v>
          </cell>
          <cell r="L126">
            <v>46</v>
          </cell>
          <cell r="M126">
            <v>59</v>
          </cell>
          <cell r="N126">
            <v>15</v>
          </cell>
          <cell r="O126">
            <v>11</v>
          </cell>
          <cell r="P126">
            <v>4</v>
          </cell>
          <cell r="Q126">
            <v>70</v>
          </cell>
          <cell r="R126">
            <v>44</v>
          </cell>
          <cell r="S126">
            <v>130</v>
          </cell>
        </row>
        <row r="127">
          <cell r="G127">
            <v>5366016</v>
          </cell>
          <cell r="H127" t="str">
            <v xml:space="preserve"> Euskirchen, Stadt</v>
          </cell>
          <cell r="I127">
            <v>5033</v>
          </cell>
          <cell r="J127">
            <v>9.0590014039382272</v>
          </cell>
          <cell r="K127">
            <v>27</v>
          </cell>
          <cell r="L127">
            <v>466</v>
          </cell>
          <cell r="M127">
            <v>497</v>
          </cell>
          <cell r="N127">
            <v>196</v>
          </cell>
          <cell r="O127">
            <v>189</v>
          </cell>
          <cell r="P127">
            <v>71</v>
          </cell>
          <cell r="Q127">
            <v>1051</v>
          </cell>
          <cell r="R127">
            <v>867</v>
          </cell>
          <cell r="S127">
            <v>1669</v>
          </cell>
        </row>
        <row r="128">
          <cell r="G128">
            <v>5366020</v>
          </cell>
          <cell r="H128" t="str">
            <v xml:space="preserve"> Hellenthal</v>
          </cell>
          <cell r="I128">
            <v>687</v>
          </cell>
          <cell r="J128">
            <v>8.5757084009486952</v>
          </cell>
          <cell r="K128">
            <v>4</v>
          </cell>
          <cell r="L128">
            <v>81</v>
          </cell>
          <cell r="M128">
            <v>85</v>
          </cell>
          <cell r="N128">
            <v>18</v>
          </cell>
          <cell r="O128">
            <v>24</v>
          </cell>
          <cell r="P128">
            <v>7</v>
          </cell>
          <cell r="Q128">
            <v>117</v>
          </cell>
          <cell r="R128">
            <v>95</v>
          </cell>
          <cell r="S128">
            <v>256</v>
          </cell>
        </row>
        <row r="129">
          <cell r="G129">
            <v>5366024</v>
          </cell>
          <cell r="H129" t="str">
            <v xml:space="preserve"> Kall</v>
          </cell>
          <cell r="I129">
            <v>1147</v>
          </cell>
          <cell r="J129">
            <v>10.275936212148361</v>
          </cell>
          <cell r="K129">
            <v>7</v>
          </cell>
          <cell r="L129">
            <v>101</v>
          </cell>
          <cell r="M129">
            <v>121</v>
          </cell>
          <cell r="N129">
            <v>38</v>
          </cell>
          <cell r="O129">
            <v>29</v>
          </cell>
          <cell r="P129">
            <v>12</v>
          </cell>
          <cell r="Q129">
            <v>221</v>
          </cell>
          <cell r="R129">
            <v>240</v>
          </cell>
          <cell r="S129">
            <v>378</v>
          </cell>
        </row>
        <row r="130">
          <cell r="G130">
            <v>5366028</v>
          </cell>
          <cell r="H130" t="str">
            <v xml:space="preserve"> Mechernich, Stadt</v>
          </cell>
          <cell r="I130">
            <v>2466</v>
          </cell>
          <cell r="J130">
            <v>9.2142136531778949</v>
          </cell>
          <cell r="K130">
            <v>19</v>
          </cell>
          <cell r="L130">
            <v>236</v>
          </cell>
          <cell r="M130">
            <v>200</v>
          </cell>
          <cell r="N130">
            <v>77</v>
          </cell>
          <cell r="O130">
            <v>71</v>
          </cell>
          <cell r="P130">
            <v>26</v>
          </cell>
          <cell r="Q130">
            <v>482</v>
          </cell>
          <cell r="R130">
            <v>469</v>
          </cell>
          <cell r="S130">
            <v>886</v>
          </cell>
        </row>
        <row r="131">
          <cell r="G131">
            <v>5366032</v>
          </cell>
          <cell r="H131" t="str">
            <v xml:space="preserve"> Nettersheim</v>
          </cell>
          <cell r="I131">
            <v>521</v>
          </cell>
          <cell r="J131">
            <v>7.0045711212691586</v>
          </cell>
          <cell r="K131">
            <v>5</v>
          </cell>
          <cell r="L131">
            <v>48</v>
          </cell>
          <cell r="M131">
            <v>45</v>
          </cell>
          <cell r="N131">
            <v>16</v>
          </cell>
          <cell r="O131">
            <v>11</v>
          </cell>
          <cell r="P131">
            <v>7</v>
          </cell>
          <cell r="Q131">
            <v>89</v>
          </cell>
          <cell r="R131">
            <v>81</v>
          </cell>
          <cell r="S131">
            <v>219</v>
          </cell>
        </row>
        <row r="132">
          <cell r="G132">
            <v>5366036</v>
          </cell>
          <cell r="H132" t="str">
            <v xml:space="preserve"> Schleiden, Stadt</v>
          </cell>
          <cell r="I132">
            <v>1292</v>
          </cell>
          <cell r="J132">
            <v>10.001548227279764</v>
          </cell>
          <cell r="K132">
            <v>10</v>
          </cell>
          <cell r="L132">
            <v>170</v>
          </cell>
          <cell r="M132">
            <v>139</v>
          </cell>
          <cell r="N132">
            <v>49</v>
          </cell>
          <cell r="O132">
            <v>36</v>
          </cell>
          <cell r="P132">
            <v>17</v>
          </cell>
          <cell r="Q132">
            <v>242</v>
          </cell>
          <cell r="R132">
            <v>216</v>
          </cell>
          <cell r="S132">
            <v>413</v>
          </cell>
        </row>
        <row r="133">
          <cell r="G133">
            <v>5366040</v>
          </cell>
          <cell r="H133" t="str">
            <v xml:space="preserve"> Weilerswist</v>
          </cell>
          <cell r="I133">
            <v>1431</v>
          </cell>
          <cell r="J133">
            <v>8.871117723637715</v>
          </cell>
          <cell r="K133">
            <v>8</v>
          </cell>
          <cell r="L133">
            <v>146</v>
          </cell>
          <cell r="M133">
            <v>144</v>
          </cell>
          <cell r="N133">
            <v>62</v>
          </cell>
          <cell r="O133">
            <v>39</v>
          </cell>
          <cell r="P133">
            <v>14</v>
          </cell>
          <cell r="Q133">
            <v>333</v>
          </cell>
          <cell r="R133">
            <v>194</v>
          </cell>
          <cell r="S133">
            <v>491</v>
          </cell>
        </row>
        <row r="134">
          <cell r="G134">
            <v>5366044</v>
          </cell>
          <cell r="H134" t="str">
            <v xml:space="preserve"> Zülpich, Stadt</v>
          </cell>
          <cell r="I134">
            <v>1880</v>
          </cell>
          <cell r="J134">
            <v>9.5752266476520322</v>
          </cell>
          <cell r="K134">
            <v>16</v>
          </cell>
          <cell r="L134">
            <v>173</v>
          </cell>
          <cell r="M134">
            <v>177</v>
          </cell>
          <cell r="N134">
            <v>62</v>
          </cell>
          <cell r="O134">
            <v>53</v>
          </cell>
          <cell r="P134">
            <v>29</v>
          </cell>
          <cell r="Q134">
            <v>407</v>
          </cell>
          <cell r="R134">
            <v>351</v>
          </cell>
          <cell r="S134">
            <v>612</v>
          </cell>
        </row>
        <row r="135">
          <cell r="G135">
            <v>5370000</v>
          </cell>
          <cell r="H135" t="str">
            <v>Kreis Heinsberg</v>
          </cell>
          <cell r="I135">
            <v>23154</v>
          </cell>
          <cell r="J135">
            <v>9.3275269605572184</v>
          </cell>
          <cell r="K135">
            <v>119</v>
          </cell>
          <cell r="L135">
            <v>2730</v>
          </cell>
          <cell r="M135">
            <v>2466</v>
          </cell>
          <cell r="N135">
            <v>1006</v>
          </cell>
          <cell r="O135">
            <v>940</v>
          </cell>
          <cell r="P135">
            <v>435</v>
          </cell>
          <cell r="Q135">
            <v>5931</v>
          </cell>
          <cell r="R135">
            <v>4223</v>
          </cell>
          <cell r="S135">
            <v>5304</v>
          </cell>
        </row>
        <row r="136">
          <cell r="G136">
            <v>5370004</v>
          </cell>
          <cell r="H136" t="str">
            <v xml:space="preserve"> Erkelenz, Stadt</v>
          </cell>
          <cell r="I136">
            <v>3944</v>
          </cell>
          <cell r="J136">
            <v>9.2166760142082644</v>
          </cell>
          <cell r="K136">
            <v>18</v>
          </cell>
          <cell r="L136">
            <v>492</v>
          </cell>
          <cell r="M136">
            <v>413</v>
          </cell>
          <cell r="N136">
            <v>200</v>
          </cell>
          <cell r="O136">
            <v>191</v>
          </cell>
          <cell r="P136">
            <v>86</v>
          </cell>
          <cell r="Q136">
            <v>1026</v>
          </cell>
          <cell r="R136">
            <v>611</v>
          </cell>
          <cell r="S136">
            <v>907</v>
          </cell>
        </row>
        <row r="137">
          <cell r="G137">
            <v>5370008</v>
          </cell>
          <cell r="H137" t="str">
            <v xml:space="preserve"> Gangelt</v>
          </cell>
          <cell r="I137">
            <v>1368</v>
          </cell>
          <cell r="J137">
            <v>11.750558323312147</v>
          </cell>
          <cell r="K137">
            <v>7</v>
          </cell>
          <cell r="L137">
            <v>122</v>
          </cell>
          <cell r="M137">
            <v>108</v>
          </cell>
          <cell r="N137">
            <v>50</v>
          </cell>
          <cell r="O137">
            <v>28</v>
          </cell>
          <cell r="P137">
            <v>9</v>
          </cell>
          <cell r="Q137">
            <v>237</v>
          </cell>
          <cell r="R137">
            <v>540</v>
          </cell>
          <cell r="S137">
            <v>267</v>
          </cell>
        </row>
        <row r="138">
          <cell r="G138">
            <v>5370012</v>
          </cell>
          <cell r="H138" t="str">
            <v xml:space="preserve"> Geilenkirchen, Stadt</v>
          </cell>
          <cell r="I138">
            <v>2540</v>
          </cell>
          <cell r="J138">
            <v>9.5395478104108768</v>
          </cell>
          <cell r="K138">
            <v>13</v>
          </cell>
          <cell r="L138">
            <v>293</v>
          </cell>
          <cell r="M138">
            <v>256</v>
          </cell>
          <cell r="N138">
            <v>83</v>
          </cell>
          <cell r="O138">
            <v>80</v>
          </cell>
          <cell r="P138">
            <v>51</v>
          </cell>
          <cell r="Q138">
            <v>658</v>
          </cell>
          <cell r="R138">
            <v>520</v>
          </cell>
          <cell r="S138">
            <v>586</v>
          </cell>
        </row>
        <row r="139">
          <cell r="G139">
            <v>5370016</v>
          </cell>
          <cell r="H139" t="str">
            <v xml:space="preserve"> Heinsberg, Stadt</v>
          </cell>
          <cell r="I139">
            <v>3717</v>
          </cell>
          <cell r="J139">
            <v>9.0862422997946606</v>
          </cell>
          <cell r="K139">
            <v>26</v>
          </cell>
          <cell r="L139">
            <v>446</v>
          </cell>
          <cell r="M139">
            <v>412</v>
          </cell>
          <cell r="N139">
            <v>161</v>
          </cell>
          <cell r="O139">
            <v>111</v>
          </cell>
          <cell r="P139">
            <v>54</v>
          </cell>
          <cell r="Q139">
            <v>984</v>
          </cell>
          <cell r="R139">
            <v>683</v>
          </cell>
          <cell r="S139">
            <v>840</v>
          </cell>
        </row>
        <row r="140">
          <cell r="G140">
            <v>5370020</v>
          </cell>
          <cell r="H140" t="str">
            <v xml:space="preserve"> Hückelhoven, Stadt</v>
          </cell>
          <cell r="I140">
            <v>3697</v>
          </cell>
          <cell r="J140">
            <v>9.5507504714665838</v>
          </cell>
          <cell r="K140">
            <v>23</v>
          </cell>
          <cell r="L140">
            <v>431</v>
          </cell>
          <cell r="M140">
            <v>432</v>
          </cell>
          <cell r="N140">
            <v>182</v>
          </cell>
          <cell r="O140">
            <v>188</v>
          </cell>
          <cell r="P140">
            <v>64</v>
          </cell>
          <cell r="Q140">
            <v>884</v>
          </cell>
          <cell r="R140">
            <v>628</v>
          </cell>
          <cell r="S140">
            <v>865</v>
          </cell>
        </row>
        <row r="141">
          <cell r="G141">
            <v>5370024</v>
          </cell>
          <cell r="H141" t="str">
            <v xml:space="preserve"> Selfkant</v>
          </cell>
          <cell r="I141">
            <v>646</v>
          </cell>
          <cell r="J141">
            <v>6.4645251676173325</v>
          </cell>
          <cell r="K141">
            <v>7</v>
          </cell>
          <cell r="L141">
            <v>90</v>
          </cell>
          <cell r="M141">
            <v>56</v>
          </cell>
          <cell r="N141">
            <v>25</v>
          </cell>
          <cell r="O141">
            <v>24</v>
          </cell>
          <cell r="P141">
            <v>13</v>
          </cell>
          <cell r="Q141">
            <v>165</v>
          </cell>
          <cell r="R141">
            <v>113</v>
          </cell>
          <cell r="S141">
            <v>153</v>
          </cell>
        </row>
        <row r="142">
          <cell r="G142">
            <v>5370028</v>
          </cell>
          <cell r="H142" t="str">
            <v xml:space="preserve"> Übach-Palenberg, Stadt</v>
          </cell>
          <cell r="I142">
            <v>2554</v>
          </cell>
          <cell r="J142">
            <v>10.664773676298648</v>
          </cell>
          <cell r="K142">
            <v>10</v>
          </cell>
          <cell r="L142">
            <v>278</v>
          </cell>
          <cell r="M142">
            <v>281</v>
          </cell>
          <cell r="N142">
            <v>115</v>
          </cell>
          <cell r="O142">
            <v>118</v>
          </cell>
          <cell r="P142">
            <v>37</v>
          </cell>
          <cell r="Q142">
            <v>721</v>
          </cell>
          <cell r="R142">
            <v>410</v>
          </cell>
          <cell r="S142">
            <v>584</v>
          </cell>
        </row>
        <row r="143">
          <cell r="G143">
            <v>5370032</v>
          </cell>
          <cell r="H143" t="str">
            <v xml:space="preserve"> Waldfeucht</v>
          </cell>
          <cell r="I143">
            <v>728</v>
          </cell>
          <cell r="J143">
            <v>8.3486238532110093</v>
          </cell>
          <cell r="K143">
            <v>5</v>
          </cell>
          <cell r="L143">
            <v>99</v>
          </cell>
          <cell r="M143">
            <v>70</v>
          </cell>
          <cell r="N143">
            <v>37</v>
          </cell>
          <cell r="O143">
            <v>31</v>
          </cell>
          <cell r="P143">
            <v>18</v>
          </cell>
          <cell r="Q143">
            <v>186</v>
          </cell>
          <cell r="R143">
            <v>118</v>
          </cell>
          <cell r="S143">
            <v>164</v>
          </cell>
        </row>
        <row r="144">
          <cell r="G144">
            <v>5370036</v>
          </cell>
          <cell r="H144" t="str">
            <v xml:space="preserve"> Wassenberg, Stadt</v>
          </cell>
          <cell r="I144">
            <v>1465</v>
          </cell>
          <cell r="J144">
            <v>8.5263648003724821</v>
          </cell>
          <cell r="K144">
            <v>4</v>
          </cell>
          <cell r="L144">
            <v>170</v>
          </cell>
          <cell r="M144">
            <v>171</v>
          </cell>
          <cell r="N144">
            <v>68</v>
          </cell>
          <cell r="O144">
            <v>53</v>
          </cell>
          <cell r="P144">
            <v>32</v>
          </cell>
          <cell r="Q144">
            <v>386</v>
          </cell>
          <cell r="R144">
            <v>222</v>
          </cell>
          <cell r="S144">
            <v>359</v>
          </cell>
        </row>
        <row r="145">
          <cell r="G145">
            <v>5370040</v>
          </cell>
          <cell r="H145" t="str">
            <v xml:space="preserve"> Wegberg, Stadt</v>
          </cell>
          <cell r="I145">
            <v>2495</v>
          </cell>
          <cell r="J145">
            <v>9.0029949843033954</v>
          </cell>
          <cell r="K145">
            <v>6</v>
          </cell>
          <cell r="L145">
            <v>309</v>
          </cell>
          <cell r="M145">
            <v>267</v>
          </cell>
          <cell r="N145">
            <v>85</v>
          </cell>
          <cell r="O145">
            <v>116</v>
          </cell>
          <cell r="P145">
            <v>71</v>
          </cell>
          <cell r="Q145">
            <v>684</v>
          </cell>
          <cell r="R145">
            <v>378</v>
          </cell>
          <cell r="S145">
            <v>579</v>
          </cell>
        </row>
        <row r="146">
          <cell r="G146">
            <v>5374000</v>
          </cell>
          <cell r="H146" t="str">
            <v>Oberbergischer Kreis</v>
          </cell>
          <cell r="I146">
            <v>25955</v>
          </cell>
          <cell r="J146">
            <v>9.6026490066225172</v>
          </cell>
          <cell r="K146">
            <v>155</v>
          </cell>
          <cell r="L146">
            <v>2928</v>
          </cell>
          <cell r="M146">
            <v>3146</v>
          </cell>
          <cell r="N146">
            <v>1047</v>
          </cell>
          <cell r="O146">
            <v>823</v>
          </cell>
          <cell r="P146">
            <v>809</v>
          </cell>
          <cell r="Q146">
            <v>5690</v>
          </cell>
          <cell r="R146">
            <v>4935</v>
          </cell>
          <cell r="S146">
            <v>6422</v>
          </cell>
        </row>
        <row r="147">
          <cell r="G147">
            <v>5374004</v>
          </cell>
          <cell r="H147" t="str">
            <v xml:space="preserve"> Bergneustadt, Stadt</v>
          </cell>
          <cell r="I147">
            <v>1809</v>
          </cell>
          <cell r="J147">
            <v>9.6044597823201485</v>
          </cell>
          <cell r="K147">
            <v>3</v>
          </cell>
          <cell r="L147">
            <v>208</v>
          </cell>
          <cell r="M147">
            <v>228</v>
          </cell>
          <cell r="N147">
            <v>69</v>
          </cell>
          <cell r="O147">
            <v>57</v>
          </cell>
          <cell r="P147">
            <v>52</v>
          </cell>
          <cell r="Q147">
            <v>432</v>
          </cell>
          <cell r="R147">
            <v>300</v>
          </cell>
          <cell r="S147">
            <v>460</v>
          </cell>
        </row>
        <row r="148">
          <cell r="G148">
            <v>5374008</v>
          </cell>
          <cell r="H148" t="str">
            <v xml:space="preserve"> Engelskirchen</v>
          </cell>
          <cell r="I148">
            <v>1981</v>
          </cell>
          <cell r="J148">
            <v>10.311800530945812</v>
          </cell>
          <cell r="K148">
            <v>12</v>
          </cell>
          <cell r="L148">
            <v>237</v>
          </cell>
          <cell r="M148">
            <v>221</v>
          </cell>
          <cell r="N148">
            <v>90</v>
          </cell>
          <cell r="O148">
            <v>69</v>
          </cell>
          <cell r="P148">
            <v>62</v>
          </cell>
          <cell r="Q148">
            <v>449</v>
          </cell>
          <cell r="R148">
            <v>341</v>
          </cell>
          <cell r="S148">
            <v>500</v>
          </cell>
        </row>
        <row r="149">
          <cell r="G149">
            <v>5374012</v>
          </cell>
          <cell r="H149" t="str">
            <v xml:space="preserve"> Gummersbach, Stadt</v>
          </cell>
          <cell r="I149">
            <v>4963</v>
          </cell>
          <cell r="J149">
            <v>9.9929527836504572</v>
          </cell>
          <cell r="K149">
            <v>33</v>
          </cell>
          <cell r="L149">
            <v>557</v>
          </cell>
          <cell r="M149">
            <v>615</v>
          </cell>
          <cell r="N149">
            <v>189</v>
          </cell>
          <cell r="O149">
            <v>143</v>
          </cell>
          <cell r="P149">
            <v>172</v>
          </cell>
          <cell r="Q149">
            <v>1027</v>
          </cell>
          <cell r="R149">
            <v>1021</v>
          </cell>
          <cell r="S149">
            <v>1206</v>
          </cell>
        </row>
        <row r="150">
          <cell r="G150">
            <v>5374016</v>
          </cell>
          <cell r="H150" t="str">
            <v xml:space="preserve"> Hückeswagen, Stadt</v>
          </cell>
          <cell r="I150">
            <v>1588</v>
          </cell>
          <cell r="J150">
            <v>10.515163554496093</v>
          </cell>
          <cell r="K150">
            <v>10</v>
          </cell>
          <cell r="L150">
            <v>172</v>
          </cell>
          <cell r="M150">
            <v>213</v>
          </cell>
          <cell r="N150">
            <v>58</v>
          </cell>
          <cell r="O150">
            <v>55</v>
          </cell>
          <cell r="P150">
            <v>46</v>
          </cell>
          <cell r="Q150">
            <v>352</v>
          </cell>
          <cell r="R150">
            <v>257</v>
          </cell>
          <cell r="S150">
            <v>425</v>
          </cell>
        </row>
        <row r="151">
          <cell r="G151">
            <v>5374020</v>
          </cell>
          <cell r="H151" t="str">
            <v xml:space="preserve"> Lindlar</v>
          </cell>
          <cell r="I151">
            <v>1794</v>
          </cell>
          <cell r="J151">
            <v>8.5274265614602154</v>
          </cell>
          <cell r="K151">
            <v>16</v>
          </cell>
          <cell r="L151">
            <v>209</v>
          </cell>
          <cell r="M151">
            <v>206</v>
          </cell>
          <cell r="N151">
            <v>87</v>
          </cell>
          <cell r="O151">
            <v>46</v>
          </cell>
          <cell r="P151">
            <v>57</v>
          </cell>
          <cell r="Q151">
            <v>387</v>
          </cell>
          <cell r="R151">
            <v>356</v>
          </cell>
          <cell r="S151">
            <v>430</v>
          </cell>
        </row>
        <row r="152">
          <cell r="G152">
            <v>5374024</v>
          </cell>
          <cell r="H152" t="str">
            <v xml:space="preserve"> Marienheide</v>
          </cell>
          <cell r="I152">
            <v>1242</v>
          </cell>
          <cell r="J152">
            <v>9.1525423728813564</v>
          </cell>
          <cell r="K152">
            <v>5</v>
          </cell>
          <cell r="L152">
            <v>141</v>
          </cell>
          <cell r="M152">
            <v>129</v>
          </cell>
          <cell r="N152">
            <v>52</v>
          </cell>
          <cell r="O152">
            <v>32</v>
          </cell>
          <cell r="P152">
            <v>41</v>
          </cell>
          <cell r="Q152">
            <v>266</v>
          </cell>
          <cell r="R152">
            <v>250</v>
          </cell>
          <cell r="S152">
            <v>326</v>
          </cell>
        </row>
        <row r="153">
          <cell r="G153">
            <v>5374028</v>
          </cell>
          <cell r="H153" t="str">
            <v xml:space="preserve"> Morsbach</v>
          </cell>
          <cell r="I153">
            <v>1112</v>
          </cell>
          <cell r="J153">
            <v>10.863618601016022</v>
          </cell>
          <cell r="K153">
            <v>5</v>
          </cell>
          <cell r="L153">
            <v>130</v>
          </cell>
          <cell r="M153">
            <v>126</v>
          </cell>
          <cell r="N153">
            <v>52</v>
          </cell>
          <cell r="O153">
            <v>25</v>
          </cell>
          <cell r="P153">
            <v>27</v>
          </cell>
          <cell r="Q153">
            <v>235</v>
          </cell>
          <cell r="R153">
            <v>236</v>
          </cell>
          <cell r="S153">
            <v>276</v>
          </cell>
        </row>
        <row r="154">
          <cell r="G154">
            <v>5374032</v>
          </cell>
          <cell r="H154" t="str">
            <v xml:space="preserve"> Nümbrecht</v>
          </cell>
          <cell r="I154">
            <v>1402</v>
          </cell>
          <cell r="J154">
            <v>8.4128412841284117</v>
          </cell>
          <cell r="K154">
            <v>9</v>
          </cell>
          <cell r="L154">
            <v>138</v>
          </cell>
          <cell r="M154">
            <v>154</v>
          </cell>
          <cell r="N154">
            <v>61</v>
          </cell>
          <cell r="O154">
            <v>37</v>
          </cell>
          <cell r="P154">
            <v>55</v>
          </cell>
          <cell r="Q154">
            <v>312</v>
          </cell>
          <cell r="R154">
            <v>285</v>
          </cell>
          <cell r="S154">
            <v>351</v>
          </cell>
        </row>
        <row r="155">
          <cell r="G155">
            <v>5374036</v>
          </cell>
          <cell r="H155" t="str">
            <v xml:space="preserve"> Radevormwald, Stadt</v>
          </cell>
          <cell r="I155">
            <v>2379</v>
          </cell>
          <cell r="J155">
            <v>10.801362088535754</v>
          </cell>
          <cell r="K155">
            <v>16</v>
          </cell>
          <cell r="L155">
            <v>256</v>
          </cell>
          <cell r="M155">
            <v>366</v>
          </cell>
          <cell r="N155">
            <v>92</v>
          </cell>
          <cell r="O155">
            <v>96</v>
          </cell>
          <cell r="P155">
            <v>68</v>
          </cell>
          <cell r="Q155">
            <v>524</v>
          </cell>
          <cell r="R155">
            <v>346</v>
          </cell>
          <cell r="S155">
            <v>615</v>
          </cell>
        </row>
        <row r="156">
          <cell r="G156">
            <v>5374040</v>
          </cell>
          <cell r="H156" t="str">
            <v xml:space="preserve"> Reichshof</v>
          </cell>
          <cell r="I156">
            <v>1601</v>
          </cell>
          <cell r="J156">
            <v>8.5669948630136972</v>
          </cell>
          <cell r="K156">
            <v>12</v>
          </cell>
          <cell r="L156">
            <v>182</v>
          </cell>
          <cell r="M156">
            <v>198</v>
          </cell>
          <cell r="N156">
            <v>56</v>
          </cell>
          <cell r="O156">
            <v>59</v>
          </cell>
          <cell r="P156">
            <v>54</v>
          </cell>
          <cell r="Q156">
            <v>341</v>
          </cell>
          <cell r="R156">
            <v>326</v>
          </cell>
          <cell r="S156">
            <v>373</v>
          </cell>
        </row>
        <row r="157">
          <cell r="G157">
            <v>5374044</v>
          </cell>
          <cell r="H157" t="str">
            <v xml:space="preserve"> Waldbröl, Stadt</v>
          </cell>
          <cell r="I157">
            <v>1604</v>
          </cell>
          <cell r="J157">
            <v>8.4993641373463333</v>
          </cell>
          <cell r="K157">
            <v>7</v>
          </cell>
          <cell r="L157">
            <v>190</v>
          </cell>
          <cell r="M157">
            <v>178</v>
          </cell>
          <cell r="N157">
            <v>70</v>
          </cell>
          <cell r="O157">
            <v>54</v>
          </cell>
          <cell r="P157">
            <v>41</v>
          </cell>
          <cell r="Q157">
            <v>417</v>
          </cell>
          <cell r="R157">
            <v>289</v>
          </cell>
          <cell r="S157">
            <v>358</v>
          </cell>
        </row>
        <row r="158">
          <cell r="G158">
            <v>5374048</v>
          </cell>
          <cell r="H158" t="str">
            <v xml:space="preserve"> Wiehl, Stadt</v>
          </cell>
          <cell r="I158">
            <v>2323</v>
          </cell>
          <cell r="J158">
            <v>9.2745638200183649</v>
          </cell>
          <cell r="K158">
            <v>13</v>
          </cell>
          <cell r="L158">
            <v>263</v>
          </cell>
          <cell r="M158">
            <v>261</v>
          </cell>
          <cell r="N158">
            <v>74</v>
          </cell>
          <cell r="O158">
            <v>81</v>
          </cell>
          <cell r="P158">
            <v>66</v>
          </cell>
          <cell r="Q158">
            <v>503</v>
          </cell>
          <cell r="R158">
            <v>495</v>
          </cell>
          <cell r="S158">
            <v>567</v>
          </cell>
        </row>
        <row r="159">
          <cell r="G159">
            <v>5374052</v>
          </cell>
          <cell r="H159" t="str">
            <v xml:space="preserve"> Wipperfürth, Stadt</v>
          </cell>
          <cell r="I159">
            <v>2157</v>
          </cell>
          <cell r="J159">
            <v>10.109673790776153</v>
          </cell>
          <cell r="K159">
            <v>14</v>
          </cell>
          <cell r="L159">
            <v>245</v>
          </cell>
          <cell r="M159">
            <v>251</v>
          </cell>
          <cell r="N159">
            <v>97</v>
          </cell>
          <cell r="O159">
            <v>69</v>
          </cell>
          <cell r="P159">
            <v>68</v>
          </cell>
          <cell r="Q159">
            <v>445</v>
          </cell>
          <cell r="R159">
            <v>433</v>
          </cell>
          <cell r="S159">
            <v>535</v>
          </cell>
        </row>
        <row r="160">
          <cell r="G160">
            <v>5378000</v>
          </cell>
          <cell r="H160" t="str">
            <v>Rheinisch-Bergischer Kreis</v>
          </cell>
          <cell r="I160">
            <v>24571</v>
          </cell>
          <cell r="J160">
            <v>8.8245223387444334</v>
          </cell>
          <cell r="K160">
            <v>130</v>
          </cell>
          <cell r="L160">
            <v>2376</v>
          </cell>
          <cell r="M160">
            <v>3073</v>
          </cell>
          <cell r="N160">
            <v>944</v>
          </cell>
          <cell r="O160">
            <v>803</v>
          </cell>
          <cell r="P160">
            <v>822</v>
          </cell>
          <cell r="Q160">
            <v>5228</v>
          </cell>
          <cell r="R160">
            <v>4180</v>
          </cell>
          <cell r="S160">
            <v>7015</v>
          </cell>
        </row>
        <row r="161">
          <cell r="G161">
            <v>5378004</v>
          </cell>
          <cell r="H161" t="str">
            <v xml:space="preserve"> Bergisch Gladbach, Stadt</v>
          </cell>
          <cell r="I161">
            <v>9663</v>
          </cell>
          <cell r="J161">
            <v>8.8307059629883486</v>
          </cell>
          <cell r="K161">
            <v>59</v>
          </cell>
          <cell r="L161">
            <v>930</v>
          </cell>
          <cell r="M161">
            <v>1102</v>
          </cell>
          <cell r="N161">
            <v>405</v>
          </cell>
          <cell r="O161">
            <v>331</v>
          </cell>
          <cell r="P161">
            <v>343</v>
          </cell>
          <cell r="Q161">
            <v>2082</v>
          </cell>
          <cell r="R161">
            <v>1670</v>
          </cell>
          <cell r="S161">
            <v>2741</v>
          </cell>
        </row>
        <row r="162">
          <cell r="G162">
            <v>5378008</v>
          </cell>
          <cell r="H162" t="str">
            <v xml:space="preserve"> Burscheid, Stadt</v>
          </cell>
          <cell r="I162">
            <v>1594</v>
          </cell>
          <cell r="J162">
            <v>8.8027391208305712</v>
          </cell>
          <cell r="K162">
            <v>8</v>
          </cell>
          <cell r="L162">
            <v>125</v>
          </cell>
          <cell r="M162">
            <v>218</v>
          </cell>
          <cell r="N162">
            <v>46</v>
          </cell>
          <cell r="O162">
            <v>58</v>
          </cell>
          <cell r="P162">
            <v>51</v>
          </cell>
          <cell r="Q162">
            <v>349</v>
          </cell>
          <cell r="R162">
            <v>280</v>
          </cell>
          <cell r="S162">
            <v>459</v>
          </cell>
        </row>
        <row r="163">
          <cell r="G163">
            <v>5378012</v>
          </cell>
          <cell r="H163" t="str">
            <v xml:space="preserve"> Kürten</v>
          </cell>
          <cell r="I163">
            <v>1503</v>
          </cell>
          <cell r="J163">
            <v>7.7243293246993527</v>
          </cell>
          <cell r="K163">
            <v>5</v>
          </cell>
          <cell r="L163">
            <v>140</v>
          </cell>
          <cell r="M163">
            <v>171</v>
          </cell>
          <cell r="N163">
            <v>57</v>
          </cell>
          <cell r="O163">
            <v>61</v>
          </cell>
          <cell r="P163">
            <v>47</v>
          </cell>
          <cell r="Q163">
            <v>338</v>
          </cell>
          <cell r="R163">
            <v>226</v>
          </cell>
          <cell r="S163">
            <v>458</v>
          </cell>
        </row>
        <row r="164">
          <cell r="G164">
            <v>5378016</v>
          </cell>
          <cell r="H164" t="str">
            <v xml:space="preserve"> Leichlingen (Rhld.), Stadt</v>
          </cell>
          <cell r="I164">
            <v>2596</v>
          </cell>
          <cell r="J164">
            <v>9.3901468566881281</v>
          </cell>
          <cell r="K164">
            <v>12</v>
          </cell>
          <cell r="L164">
            <v>273</v>
          </cell>
          <cell r="M164">
            <v>379</v>
          </cell>
          <cell r="N164">
            <v>106</v>
          </cell>
          <cell r="O164">
            <v>84</v>
          </cell>
          <cell r="P164">
            <v>79</v>
          </cell>
          <cell r="Q164">
            <v>511</v>
          </cell>
          <cell r="R164">
            <v>387</v>
          </cell>
          <cell r="S164">
            <v>765</v>
          </cell>
        </row>
        <row r="165">
          <cell r="G165">
            <v>5378020</v>
          </cell>
          <cell r="H165" t="str">
            <v xml:space="preserve"> Odenthal</v>
          </cell>
          <cell r="I165">
            <v>1153</v>
          </cell>
          <cell r="J165">
            <v>7.8291573300740129</v>
          </cell>
          <cell r="K165">
            <v>6</v>
          </cell>
          <cell r="L165">
            <v>127</v>
          </cell>
          <cell r="M165">
            <v>158</v>
          </cell>
          <cell r="N165">
            <v>36</v>
          </cell>
          <cell r="O165">
            <v>29</v>
          </cell>
          <cell r="P165">
            <v>42</v>
          </cell>
          <cell r="Q165">
            <v>260</v>
          </cell>
          <cell r="R165">
            <v>181</v>
          </cell>
          <cell r="S165">
            <v>314</v>
          </cell>
        </row>
        <row r="166">
          <cell r="G166">
            <v>5378024</v>
          </cell>
          <cell r="H166" t="str">
            <v xml:space="preserve"> Overath, Stadt</v>
          </cell>
          <cell r="I166">
            <v>2156</v>
          </cell>
          <cell r="J166">
            <v>8.0411755930180515</v>
          </cell>
          <cell r="K166">
            <v>16</v>
          </cell>
          <cell r="L166">
            <v>225</v>
          </cell>
          <cell r="M166">
            <v>268</v>
          </cell>
          <cell r="N166">
            <v>75</v>
          </cell>
          <cell r="O166">
            <v>63</v>
          </cell>
          <cell r="P166">
            <v>82</v>
          </cell>
          <cell r="Q166">
            <v>495</v>
          </cell>
          <cell r="R166">
            <v>330</v>
          </cell>
          <cell r="S166">
            <v>602</v>
          </cell>
        </row>
        <row r="167">
          <cell r="G167">
            <v>5378028</v>
          </cell>
          <cell r="H167" t="str">
            <v xml:space="preserve"> Rösrath, Stadt</v>
          </cell>
          <cell r="I167">
            <v>2353</v>
          </cell>
          <cell r="J167">
            <v>8.4664651698330449</v>
          </cell>
          <cell r="K167">
            <v>12</v>
          </cell>
          <cell r="L167">
            <v>199</v>
          </cell>
          <cell r="M167">
            <v>250</v>
          </cell>
          <cell r="N167">
            <v>84</v>
          </cell>
          <cell r="O167">
            <v>71</v>
          </cell>
          <cell r="P167">
            <v>84</v>
          </cell>
          <cell r="Q167">
            <v>486</v>
          </cell>
          <cell r="R167">
            <v>516</v>
          </cell>
          <cell r="S167">
            <v>651</v>
          </cell>
        </row>
        <row r="168">
          <cell r="G168">
            <v>5378032</v>
          </cell>
          <cell r="H168" t="str">
            <v xml:space="preserve"> Wermelskirchen, Stadt</v>
          </cell>
          <cell r="I168">
            <v>3553</v>
          </cell>
          <cell r="J168">
            <v>10.306915757716407</v>
          </cell>
          <cell r="K168">
            <v>12</v>
          </cell>
          <cell r="L168">
            <v>357</v>
          </cell>
          <cell r="M168">
            <v>527</v>
          </cell>
          <cell r="N168">
            <v>135</v>
          </cell>
          <cell r="O168">
            <v>106</v>
          </cell>
          <cell r="P168">
            <v>94</v>
          </cell>
          <cell r="Q168">
            <v>707</v>
          </cell>
          <cell r="R168">
            <v>590</v>
          </cell>
          <cell r="S168">
            <v>1025</v>
          </cell>
        </row>
        <row r="169">
          <cell r="G169">
            <v>5382000</v>
          </cell>
          <cell r="H169" t="str">
            <v>Rhein-Sieg-Kreis</v>
          </cell>
          <cell r="I169">
            <v>51299</v>
          </cell>
          <cell r="J169">
            <v>8.810022669506079</v>
          </cell>
          <cell r="K169">
            <v>218</v>
          </cell>
          <cell r="L169">
            <v>5309</v>
          </cell>
          <cell r="M169">
            <v>5555</v>
          </cell>
          <cell r="N169">
            <v>2158</v>
          </cell>
          <cell r="O169">
            <v>1533</v>
          </cell>
          <cell r="P169">
            <v>1641</v>
          </cell>
          <cell r="Q169">
            <v>12214</v>
          </cell>
          <cell r="R169">
            <v>8810</v>
          </cell>
          <cell r="S169">
            <v>13861</v>
          </cell>
        </row>
        <row r="170">
          <cell r="G170">
            <v>5382004</v>
          </cell>
          <cell r="H170" t="str">
            <v xml:space="preserve"> Alfter</v>
          </cell>
          <cell r="I170">
            <v>1899</v>
          </cell>
          <cell r="J170">
            <v>8.2554449419640914</v>
          </cell>
          <cell r="K170">
            <v>8</v>
          </cell>
          <cell r="L170">
            <v>185</v>
          </cell>
          <cell r="M170">
            <v>223</v>
          </cell>
          <cell r="N170">
            <v>69</v>
          </cell>
          <cell r="O170">
            <v>54</v>
          </cell>
          <cell r="P170">
            <v>73</v>
          </cell>
          <cell r="Q170">
            <v>487</v>
          </cell>
          <cell r="R170">
            <v>297</v>
          </cell>
          <cell r="S170">
            <v>503</v>
          </cell>
        </row>
        <row r="171">
          <cell r="G171">
            <v>5382008</v>
          </cell>
          <cell r="H171" t="str">
            <v xml:space="preserve"> Bad Honnef, Stadt</v>
          </cell>
          <cell r="I171">
            <v>2363</v>
          </cell>
          <cell r="J171">
            <v>9.5109680016099816</v>
          </cell>
          <cell r="K171">
            <v>9</v>
          </cell>
          <cell r="L171">
            <v>250</v>
          </cell>
          <cell r="M171">
            <v>223</v>
          </cell>
          <cell r="N171">
            <v>121</v>
          </cell>
          <cell r="O171">
            <v>55</v>
          </cell>
          <cell r="P171">
            <v>78</v>
          </cell>
          <cell r="Q171">
            <v>504</v>
          </cell>
          <cell r="R171">
            <v>425</v>
          </cell>
          <cell r="S171">
            <v>698</v>
          </cell>
        </row>
        <row r="172">
          <cell r="G172">
            <v>5382012</v>
          </cell>
          <cell r="H172" t="str">
            <v xml:space="preserve"> Bornheim, Stadt</v>
          </cell>
          <cell r="I172">
            <v>3900</v>
          </cell>
          <cell r="J172">
            <v>8.3984753537050185</v>
          </cell>
          <cell r="K172">
            <v>20</v>
          </cell>
          <cell r="L172">
            <v>407</v>
          </cell>
          <cell r="M172">
            <v>454</v>
          </cell>
          <cell r="N172">
            <v>149</v>
          </cell>
          <cell r="O172">
            <v>120</v>
          </cell>
          <cell r="P172">
            <v>143</v>
          </cell>
          <cell r="Q172">
            <v>955</v>
          </cell>
          <cell r="R172">
            <v>578</v>
          </cell>
          <cell r="S172">
            <v>1074</v>
          </cell>
        </row>
        <row r="173">
          <cell r="G173">
            <v>5382016</v>
          </cell>
          <cell r="H173" t="str">
            <v xml:space="preserve"> Eitorf</v>
          </cell>
          <cell r="I173">
            <v>1976</v>
          </cell>
          <cell r="J173">
            <v>10.632230293247243</v>
          </cell>
          <cell r="K173">
            <v>6</v>
          </cell>
          <cell r="L173">
            <v>201</v>
          </cell>
          <cell r="M173">
            <v>168</v>
          </cell>
          <cell r="N173">
            <v>93</v>
          </cell>
          <cell r="O173">
            <v>67</v>
          </cell>
          <cell r="P173">
            <v>46</v>
          </cell>
          <cell r="Q173">
            <v>406</v>
          </cell>
          <cell r="R173">
            <v>470</v>
          </cell>
          <cell r="S173">
            <v>519</v>
          </cell>
        </row>
        <row r="174">
          <cell r="G174">
            <v>5382020</v>
          </cell>
          <cell r="H174" t="str">
            <v xml:space="preserve"> Hennef (Sieg), Stadt</v>
          </cell>
          <cell r="I174">
            <v>3756</v>
          </cell>
          <cell r="J174">
            <v>8.1997991529493959</v>
          </cell>
          <cell r="K174">
            <v>12</v>
          </cell>
          <cell r="L174">
            <v>421</v>
          </cell>
          <cell r="M174">
            <v>385</v>
          </cell>
          <cell r="N174">
            <v>170</v>
          </cell>
          <cell r="O174">
            <v>132</v>
          </cell>
          <cell r="P174">
            <v>128</v>
          </cell>
          <cell r="Q174">
            <v>907</v>
          </cell>
          <cell r="R174">
            <v>627</v>
          </cell>
          <cell r="S174">
            <v>974</v>
          </cell>
        </row>
        <row r="175">
          <cell r="G175">
            <v>5382024</v>
          </cell>
          <cell r="H175" t="str">
            <v xml:space="preserve"> Königswinter, Stadt</v>
          </cell>
          <cell r="I175">
            <v>3505</v>
          </cell>
          <cell r="J175">
            <v>8.7677606563938362</v>
          </cell>
          <cell r="K175">
            <v>14</v>
          </cell>
          <cell r="L175">
            <v>375</v>
          </cell>
          <cell r="M175">
            <v>449</v>
          </cell>
          <cell r="N175">
            <v>131</v>
          </cell>
          <cell r="O175">
            <v>99</v>
          </cell>
          <cell r="P175">
            <v>128</v>
          </cell>
          <cell r="Q175">
            <v>816</v>
          </cell>
          <cell r="R175">
            <v>574</v>
          </cell>
          <cell r="S175">
            <v>919</v>
          </cell>
        </row>
        <row r="176">
          <cell r="G176">
            <v>5382028</v>
          </cell>
          <cell r="H176" t="str">
            <v xml:space="preserve"> Lohmar, Stadt</v>
          </cell>
          <cell r="I176">
            <v>2367</v>
          </cell>
          <cell r="J176">
            <v>7.9753360962296576</v>
          </cell>
          <cell r="K176">
            <v>13</v>
          </cell>
          <cell r="L176">
            <v>278</v>
          </cell>
          <cell r="M176">
            <v>262</v>
          </cell>
          <cell r="N176">
            <v>96</v>
          </cell>
          <cell r="O176">
            <v>56</v>
          </cell>
          <cell r="P176">
            <v>77</v>
          </cell>
          <cell r="Q176">
            <v>591</v>
          </cell>
          <cell r="R176">
            <v>400</v>
          </cell>
          <cell r="S176">
            <v>594</v>
          </cell>
        </row>
        <row r="177">
          <cell r="G177">
            <v>5382032</v>
          </cell>
          <cell r="H177" t="str">
            <v xml:space="preserve"> Meckenheim, Stadt</v>
          </cell>
          <cell r="I177">
            <v>2139</v>
          </cell>
          <cell r="J177">
            <v>9.0528186896901985</v>
          </cell>
          <cell r="K177">
            <v>8</v>
          </cell>
          <cell r="L177">
            <v>186</v>
          </cell>
          <cell r="M177">
            <v>236</v>
          </cell>
          <cell r="N177">
            <v>90</v>
          </cell>
          <cell r="O177">
            <v>59</v>
          </cell>
          <cell r="P177">
            <v>76</v>
          </cell>
          <cell r="Q177">
            <v>545</v>
          </cell>
          <cell r="R177">
            <v>349</v>
          </cell>
          <cell r="S177">
            <v>590</v>
          </cell>
        </row>
        <row r="178">
          <cell r="G178">
            <v>5382036</v>
          </cell>
          <cell r="H178" t="str">
            <v xml:space="preserve"> Much</v>
          </cell>
          <cell r="I178">
            <v>1406</v>
          </cell>
          <cell r="J178">
            <v>9.9504600141542809</v>
          </cell>
          <cell r="K178">
            <v>7</v>
          </cell>
          <cell r="L178">
            <v>135</v>
          </cell>
          <cell r="M178">
            <v>114</v>
          </cell>
          <cell r="N178">
            <v>57</v>
          </cell>
          <cell r="O178">
            <v>38</v>
          </cell>
          <cell r="P178">
            <v>37</v>
          </cell>
          <cell r="Q178">
            <v>287</v>
          </cell>
          <cell r="R178">
            <v>329</v>
          </cell>
          <cell r="S178">
            <v>402</v>
          </cell>
        </row>
        <row r="179">
          <cell r="G179">
            <v>5382040</v>
          </cell>
          <cell r="H179" t="str">
            <v xml:space="preserve"> Neunkirchen-Seelscheid</v>
          </cell>
          <cell r="I179">
            <v>1585</v>
          </cell>
          <cell r="J179">
            <v>8.1361326420614954</v>
          </cell>
          <cell r="K179">
            <v>5</v>
          </cell>
          <cell r="L179">
            <v>169</v>
          </cell>
          <cell r="M179">
            <v>156</v>
          </cell>
          <cell r="N179">
            <v>59</v>
          </cell>
          <cell r="O179">
            <v>50</v>
          </cell>
          <cell r="P179">
            <v>62</v>
          </cell>
          <cell r="Q179">
            <v>391</v>
          </cell>
          <cell r="R179">
            <v>252</v>
          </cell>
          <cell r="S179">
            <v>441</v>
          </cell>
        </row>
        <row r="180">
          <cell r="G180">
            <v>5382044</v>
          </cell>
          <cell r="H180" t="str">
            <v xml:space="preserve"> Niederkassel, Stadt</v>
          </cell>
          <cell r="I180">
            <v>3017</v>
          </cell>
          <cell r="J180">
            <v>8.1892456773703213</v>
          </cell>
          <cell r="K180">
            <v>13</v>
          </cell>
          <cell r="L180">
            <v>305</v>
          </cell>
          <cell r="M180">
            <v>346</v>
          </cell>
          <cell r="N180">
            <v>119</v>
          </cell>
          <cell r="O180">
            <v>93</v>
          </cell>
          <cell r="P180">
            <v>99</v>
          </cell>
          <cell r="Q180">
            <v>759</v>
          </cell>
          <cell r="R180">
            <v>474</v>
          </cell>
          <cell r="S180">
            <v>809</v>
          </cell>
        </row>
        <row r="181">
          <cell r="G181">
            <v>5382048</v>
          </cell>
          <cell r="H181" t="str">
            <v xml:space="preserve"> Rheinbach, Stadt</v>
          </cell>
          <cell r="I181">
            <v>2264</v>
          </cell>
          <cell r="J181">
            <v>8.4509145203434102</v>
          </cell>
          <cell r="K181">
            <v>6</v>
          </cell>
          <cell r="L181">
            <v>240</v>
          </cell>
          <cell r="M181">
            <v>266</v>
          </cell>
          <cell r="N181">
            <v>89</v>
          </cell>
          <cell r="O181">
            <v>71</v>
          </cell>
          <cell r="P181">
            <v>62</v>
          </cell>
          <cell r="Q181">
            <v>544</v>
          </cell>
          <cell r="R181">
            <v>366</v>
          </cell>
          <cell r="S181">
            <v>620</v>
          </cell>
        </row>
        <row r="182">
          <cell r="G182">
            <v>5382052</v>
          </cell>
          <cell r="H182" t="str">
            <v xml:space="preserve"> Ruppichteroth</v>
          </cell>
          <cell r="I182">
            <v>759</v>
          </cell>
          <cell r="J182">
            <v>7.4251614165525339</v>
          </cell>
          <cell r="K182">
            <v>5</v>
          </cell>
          <cell r="L182">
            <v>100</v>
          </cell>
          <cell r="M182">
            <v>67</v>
          </cell>
          <cell r="N182">
            <v>30</v>
          </cell>
          <cell r="O182">
            <v>24</v>
          </cell>
          <cell r="P182">
            <v>26</v>
          </cell>
          <cell r="Q182">
            <v>183</v>
          </cell>
          <cell r="R182">
            <v>115</v>
          </cell>
          <cell r="S182">
            <v>209</v>
          </cell>
        </row>
        <row r="183">
          <cell r="G183">
            <v>5382056</v>
          </cell>
          <cell r="H183" t="str">
            <v xml:space="preserve"> Sankt Augustin, Stadt</v>
          </cell>
          <cell r="I183">
            <v>5143</v>
          </cell>
          <cell r="J183">
            <v>9.4740720272635173</v>
          </cell>
          <cell r="K183">
            <v>24</v>
          </cell>
          <cell r="L183">
            <v>470</v>
          </cell>
          <cell r="M183">
            <v>574</v>
          </cell>
          <cell r="N183">
            <v>205</v>
          </cell>
          <cell r="O183">
            <v>143</v>
          </cell>
          <cell r="P183">
            <v>156</v>
          </cell>
          <cell r="Q183">
            <v>1256</v>
          </cell>
          <cell r="R183">
            <v>918</v>
          </cell>
          <cell r="S183">
            <v>1397</v>
          </cell>
        </row>
        <row r="184">
          <cell r="G184">
            <v>5382060</v>
          </cell>
          <cell r="H184" t="str">
            <v xml:space="preserve"> Siegburg, Stadt</v>
          </cell>
          <cell r="I184">
            <v>3770</v>
          </cell>
          <cell r="J184">
            <v>9.5291054773399395</v>
          </cell>
          <cell r="K184">
            <v>14</v>
          </cell>
          <cell r="L184">
            <v>377</v>
          </cell>
          <cell r="M184">
            <v>356</v>
          </cell>
          <cell r="N184">
            <v>197</v>
          </cell>
          <cell r="O184">
            <v>136</v>
          </cell>
          <cell r="P184">
            <v>104</v>
          </cell>
          <cell r="Q184">
            <v>863</v>
          </cell>
          <cell r="R184">
            <v>711</v>
          </cell>
          <cell r="S184">
            <v>1012</v>
          </cell>
        </row>
        <row r="185">
          <cell r="G185">
            <v>5382064</v>
          </cell>
          <cell r="H185" t="str">
            <v xml:space="preserve"> Swisttal</v>
          </cell>
          <cell r="I185">
            <v>1483</v>
          </cell>
          <cell r="J185">
            <v>8.4839816933638446</v>
          </cell>
          <cell r="K185">
            <v>4</v>
          </cell>
          <cell r="L185">
            <v>160</v>
          </cell>
          <cell r="M185">
            <v>178</v>
          </cell>
          <cell r="N185">
            <v>61</v>
          </cell>
          <cell r="O185">
            <v>40</v>
          </cell>
          <cell r="P185">
            <v>49</v>
          </cell>
          <cell r="Q185">
            <v>368</v>
          </cell>
          <cell r="R185">
            <v>230</v>
          </cell>
          <cell r="S185">
            <v>393</v>
          </cell>
        </row>
        <row r="186">
          <cell r="G186">
            <v>5382068</v>
          </cell>
          <cell r="H186" t="str">
            <v xml:space="preserve"> Troisdorf, Stadt</v>
          </cell>
          <cell r="I186">
            <v>6504</v>
          </cell>
          <cell r="J186">
            <v>8.9122749321713393</v>
          </cell>
          <cell r="K186">
            <v>31</v>
          </cell>
          <cell r="L186">
            <v>653</v>
          </cell>
          <cell r="M186">
            <v>705</v>
          </cell>
          <cell r="N186">
            <v>293</v>
          </cell>
          <cell r="O186">
            <v>203</v>
          </cell>
          <cell r="P186">
            <v>192</v>
          </cell>
          <cell r="Q186">
            <v>1530</v>
          </cell>
          <cell r="R186">
            <v>1150</v>
          </cell>
          <cell r="S186">
            <v>1747</v>
          </cell>
        </row>
        <row r="187">
          <cell r="G187">
            <v>5382072</v>
          </cell>
          <cell r="H187" t="str">
            <v xml:space="preserve"> Wachtberg</v>
          </cell>
          <cell r="I187">
            <v>1493</v>
          </cell>
          <cell r="J187">
            <v>7.5301356735764369</v>
          </cell>
          <cell r="K187">
            <v>11</v>
          </cell>
          <cell r="L187">
            <v>145</v>
          </cell>
          <cell r="M187">
            <v>168</v>
          </cell>
          <cell r="N187">
            <v>46</v>
          </cell>
          <cell r="O187">
            <v>41</v>
          </cell>
          <cell r="P187">
            <v>68</v>
          </cell>
          <cell r="Q187">
            <v>390</v>
          </cell>
          <cell r="R187">
            <v>219</v>
          </cell>
          <cell r="S187">
            <v>405</v>
          </cell>
        </row>
        <row r="188">
          <cell r="G188">
            <v>5382076</v>
          </cell>
          <cell r="H188" t="str">
            <v xml:space="preserve"> Windeck</v>
          </cell>
          <cell r="I188">
            <v>1970</v>
          </cell>
          <cell r="J188">
            <v>10.521256141850031</v>
          </cell>
          <cell r="K188">
            <v>8</v>
          </cell>
          <cell r="L188">
            <v>252</v>
          </cell>
          <cell r="M188">
            <v>225</v>
          </cell>
          <cell r="N188">
            <v>83</v>
          </cell>
          <cell r="O188">
            <v>52</v>
          </cell>
          <cell r="P188">
            <v>37</v>
          </cell>
          <cell r="Q188">
            <v>432</v>
          </cell>
          <cell r="R188">
            <v>326</v>
          </cell>
          <cell r="S188">
            <v>555</v>
          </cell>
        </row>
        <row r="189">
          <cell r="G189">
            <v>5500000</v>
          </cell>
          <cell r="H189" t="str">
            <v>Reg.-Bez. Münster</v>
          </cell>
          <cell r="I189">
            <v>251912</v>
          </cell>
          <cell r="J189">
            <v>9.7862282976736381</v>
          </cell>
          <cell r="K189">
            <v>1533</v>
          </cell>
          <cell r="L189">
            <v>28263</v>
          </cell>
          <cell r="M189">
            <v>23850</v>
          </cell>
          <cell r="N189">
            <v>10007</v>
          </cell>
          <cell r="O189">
            <v>8974</v>
          </cell>
          <cell r="P189">
            <v>3824</v>
          </cell>
          <cell r="Q189">
            <v>54893</v>
          </cell>
          <cell r="R189">
            <v>46211</v>
          </cell>
          <cell r="S189">
            <v>74357</v>
          </cell>
        </row>
        <row r="190">
          <cell r="G190">
            <v>5512000</v>
          </cell>
          <cell r="H190" t="str">
            <v>Bottrop, Stadt</v>
          </cell>
          <cell r="I190">
            <v>11621</v>
          </cell>
          <cell r="J190">
            <v>10.013355736504243</v>
          </cell>
          <cell r="K190">
            <v>51</v>
          </cell>
          <cell r="L190">
            <v>1272</v>
          </cell>
          <cell r="M190">
            <v>854</v>
          </cell>
          <cell r="N190">
            <v>473</v>
          </cell>
          <cell r="O190">
            <v>540</v>
          </cell>
          <cell r="P190">
            <v>208</v>
          </cell>
          <cell r="Q190">
            <v>2824</v>
          </cell>
          <cell r="R190">
            <v>1788</v>
          </cell>
          <cell r="S190">
            <v>3611</v>
          </cell>
        </row>
        <row r="191">
          <cell r="G191">
            <v>5513000</v>
          </cell>
          <cell r="H191" t="str">
            <v>Gelsenkirchen, Stadt</v>
          </cell>
          <cell r="I191">
            <v>30013</v>
          </cell>
          <cell r="J191">
            <v>11.63971301144076</v>
          </cell>
          <cell r="K191">
            <v>146</v>
          </cell>
          <cell r="L191">
            <v>3163</v>
          </cell>
          <cell r="M191">
            <v>2412</v>
          </cell>
          <cell r="N191">
            <v>1409</v>
          </cell>
          <cell r="O191">
            <v>1098</v>
          </cell>
          <cell r="P191">
            <v>534</v>
          </cell>
          <cell r="Q191">
            <v>6666</v>
          </cell>
          <cell r="R191">
            <v>5532</v>
          </cell>
          <cell r="S191">
            <v>9053</v>
          </cell>
        </row>
        <row r="192">
          <cell r="G192">
            <v>5515000</v>
          </cell>
          <cell r="H192" t="str">
            <v>Münster, Stadt</v>
          </cell>
          <cell r="I192">
            <v>27307</v>
          </cell>
          <cell r="J192">
            <v>9.1112015695276725</v>
          </cell>
          <cell r="K192">
            <v>127</v>
          </cell>
          <cell r="L192">
            <v>3006</v>
          </cell>
          <cell r="M192">
            <v>2746</v>
          </cell>
          <cell r="N192">
            <v>1021</v>
          </cell>
          <cell r="O192">
            <v>825</v>
          </cell>
          <cell r="P192">
            <v>461</v>
          </cell>
          <cell r="Q192">
            <v>5500</v>
          </cell>
          <cell r="R192">
            <v>5608</v>
          </cell>
          <cell r="S192">
            <v>8013</v>
          </cell>
        </row>
        <row r="193">
          <cell r="G193">
            <v>5554000</v>
          </cell>
          <cell r="H193" t="str">
            <v>Kreis Borken</v>
          </cell>
          <cell r="I193">
            <v>32113</v>
          </cell>
          <cell r="J193">
            <v>8.81568941804316</v>
          </cell>
          <cell r="K193">
            <v>245</v>
          </cell>
          <cell r="L193">
            <v>3631</v>
          </cell>
          <cell r="M193">
            <v>3275</v>
          </cell>
          <cell r="N193">
            <v>986</v>
          </cell>
          <cell r="O193">
            <v>1131</v>
          </cell>
          <cell r="P193">
            <v>459</v>
          </cell>
          <cell r="Q193">
            <v>6028</v>
          </cell>
          <cell r="R193">
            <v>6421</v>
          </cell>
          <cell r="S193">
            <v>9937</v>
          </cell>
        </row>
        <row r="194">
          <cell r="G194">
            <v>5554004</v>
          </cell>
          <cell r="H194" t="str">
            <v xml:space="preserve"> Ahaus, Stadt</v>
          </cell>
          <cell r="I194">
            <v>3039</v>
          </cell>
          <cell r="J194">
            <v>7.841973524630351</v>
          </cell>
          <cell r="K194">
            <v>29</v>
          </cell>
          <cell r="L194">
            <v>357</v>
          </cell>
          <cell r="M194">
            <v>340</v>
          </cell>
          <cell r="N194">
            <v>100</v>
          </cell>
          <cell r="O194">
            <v>101</v>
          </cell>
          <cell r="P194">
            <v>46</v>
          </cell>
          <cell r="Q194">
            <v>580</v>
          </cell>
          <cell r="R194">
            <v>540</v>
          </cell>
          <cell r="S194">
            <v>946</v>
          </cell>
        </row>
        <row r="195">
          <cell r="G195">
            <v>5554008</v>
          </cell>
          <cell r="H195" t="str">
            <v xml:space="preserve"> Bocholt, Stadt</v>
          </cell>
          <cell r="I195">
            <v>6409</v>
          </cell>
          <cell r="J195">
            <v>9.04510556621881</v>
          </cell>
          <cell r="K195">
            <v>46</v>
          </cell>
          <cell r="L195">
            <v>707</v>
          </cell>
          <cell r="M195">
            <v>655</v>
          </cell>
          <cell r="N195">
            <v>198</v>
          </cell>
          <cell r="O195">
            <v>275</v>
          </cell>
          <cell r="P195">
            <v>95</v>
          </cell>
          <cell r="Q195">
            <v>1250</v>
          </cell>
          <cell r="R195">
            <v>1166</v>
          </cell>
          <cell r="S195">
            <v>2017</v>
          </cell>
        </row>
        <row r="196">
          <cell r="G196">
            <v>5554012</v>
          </cell>
          <cell r="H196" t="str">
            <v xml:space="preserve"> Borken, Stadt</v>
          </cell>
          <cell r="I196">
            <v>3688</v>
          </cell>
          <cell r="J196">
            <v>8.9112260184603489</v>
          </cell>
          <cell r="K196">
            <v>31</v>
          </cell>
          <cell r="L196">
            <v>398</v>
          </cell>
          <cell r="M196">
            <v>345</v>
          </cell>
          <cell r="N196">
            <v>111</v>
          </cell>
          <cell r="O196">
            <v>128</v>
          </cell>
          <cell r="P196">
            <v>59</v>
          </cell>
          <cell r="Q196">
            <v>699</v>
          </cell>
          <cell r="R196">
            <v>718</v>
          </cell>
          <cell r="S196">
            <v>1199</v>
          </cell>
        </row>
        <row r="197">
          <cell r="G197">
            <v>5554016</v>
          </cell>
          <cell r="H197" t="str">
            <v xml:space="preserve"> Gescher, Stadt</v>
          </cell>
          <cell r="I197">
            <v>1848</v>
          </cell>
          <cell r="J197">
            <v>10.943329188132884</v>
          </cell>
          <cell r="K197">
            <v>9</v>
          </cell>
          <cell r="L197">
            <v>189</v>
          </cell>
          <cell r="M197">
            <v>152</v>
          </cell>
          <cell r="N197">
            <v>41</v>
          </cell>
          <cell r="O197">
            <v>65</v>
          </cell>
          <cell r="P197">
            <v>15</v>
          </cell>
          <cell r="Q197">
            <v>260</v>
          </cell>
          <cell r="R197">
            <v>638</v>
          </cell>
          <cell r="S197">
            <v>479</v>
          </cell>
        </row>
        <row r="198">
          <cell r="G198">
            <v>5554020</v>
          </cell>
          <cell r="H198" t="str">
            <v xml:space="preserve"> Gronau (Westf.), Stadt</v>
          </cell>
          <cell r="I198">
            <v>4440</v>
          </cell>
          <cell r="J198">
            <v>9.6525935910256973</v>
          </cell>
          <cell r="K198">
            <v>46</v>
          </cell>
          <cell r="L198">
            <v>511</v>
          </cell>
          <cell r="M198">
            <v>488</v>
          </cell>
          <cell r="N198">
            <v>171</v>
          </cell>
          <cell r="O198">
            <v>125</v>
          </cell>
          <cell r="P198">
            <v>52</v>
          </cell>
          <cell r="Q198">
            <v>774</v>
          </cell>
          <cell r="R198">
            <v>962</v>
          </cell>
          <cell r="S198">
            <v>1311</v>
          </cell>
        </row>
        <row r="199">
          <cell r="G199">
            <v>5554024</v>
          </cell>
          <cell r="H199" t="str">
            <v xml:space="preserve"> Heek</v>
          </cell>
          <cell r="I199">
            <v>675</v>
          </cell>
          <cell r="J199">
            <v>7.9730687455705178</v>
          </cell>
          <cell r="K199">
            <v>4</v>
          </cell>
          <cell r="L199">
            <v>93</v>
          </cell>
          <cell r="M199">
            <v>63</v>
          </cell>
          <cell r="N199">
            <v>18</v>
          </cell>
          <cell r="O199">
            <v>22</v>
          </cell>
          <cell r="P199">
            <v>15</v>
          </cell>
          <cell r="Q199">
            <v>139</v>
          </cell>
          <cell r="R199">
            <v>134</v>
          </cell>
          <cell r="S199">
            <v>187</v>
          </cell>
        </row>
        <row r="200">
          <cell r="G200">
            <v>5554028</v>
          </cell>
          <cell r="H200" t="str">
            <v xml:space="preserve"> Heiden</v>
          </cell>
          <cell r="I200">
            <v>603</v>
          </cell>
          <cell r="J200">
            <v>7.4711931606987987</v>
          </cell>
          <cell r="K200">
            <v>4</v>
          </cell>
          <cell r="L200">
            <v>69</v>
          </cell>
          <cell r="M200">
            <v>57</v>
          </cell>
          <cell r="N200">
            <v>16</v>
          </cell>
          <cell r="O200">
            <v>27</v>
          </cell>
          <cell r="P200">
            <v>11</v>
          </cell>
          <cell r="Q200">
            <v>113</v>
          </cell>
          <cell r="R200">
            <v>93</v>
          </cell>
          <cell r="S200">
            <v>213</v>
          </cell>
        </row>
        <row r="201">
          <cell r="G201">
            <v>5554032</v>
          </cell>
          <cell r="H201" t="str">
            <v xml:space="preserve"> Isselburg, Stadt</v>
          </cell>
          <cell r="I201">
            <v>904</v>
          </cell>
          <cell r="J201">
            <v>8.4478086160171948</v>
          </cell>
          <cell r="K201">
            <v>6</v>
          </cell>
          <cell r="L201">
            <v>94</v>
          </cell>
          <cell r="M201">
            <v>84</v>
          </cell>
          <cell r="N201">
            <v>33</v>
          </cell>
          <cell r="O201">
            <v>35</v>
          </cell>
          <cell r="P201">
            <v>19</v>
          </cell>
          <cell r="Q201">
            <v>194</v>
          </cell>
          <cell r="R201">
            <v>138</v>
          </cell>
          <cell r="S201">
            <v>301</v>
          </cell>
        </row>
        <row r="202">
          <cell r="G202">
            <v>5554036</v>
          </cell>
          <cell r="H202" t="str">
            <v xml:space="preserve"> Legden</v>
          </cell>
          <cell r="I202">
            <v>522</v>
          </cell>
          <cell r="J202">
            <v>7.5368177880450471</v>
          </cell>
          <cell r="K202">
            <v>4</v>
          </cell>
          <cell r="L202">
            <v>65</v>
          </cell>
          <cell r="M202">
            <v>51</v>
          </cell>
          <cell r="N202">
            <v>14</v>
          </cell>
          <cell r="O202">
            <v>14</v>
          </cell>
          <cell r="P202">
            <v>6</v>
          </cell>
          <cell r="Q202">
            <v>108</v>
          </cell>
          <cell r="R202">
            <v>81</v>
          </cell>
          <cell r="S202">
            <v>179</v>
          </cell>
        </row>
        <row r="203">
          <cell r="G203">
            <v>5554040</v>
          </cell>
          <cell r="H203" t="str">
            <v xml:space="preserve"> Raesfeld</v>
          </cell>
          <cell r="I203">
            <v>863</v>
          </cell>
          <cell r="J203">
            <v>7.7831890331890339</v>
          </cell>
          <cell r="K203">
            <v>9</v>
          </cell>
          <cell r="L203">
            <v>87</v>
          </cell>
          <cell r="M203">
            <v>93</v>
          </cell>
          <cell r="N203">
            <v>26</v>
          </cell>
          <cell r="O203">
            <v>27</v>
          </cell>
          <cell r="P203">
            <v>17</v>
          </cell>
          <cell r="Q203">
            <v>181</v>
          </cell>
          <cell r="R203">
            <v>140</v>
          </cell>
          <cell r="S203">
            <v>283</v>
          </cell>
        </row>
        <row r="204">
          <cell r="G204">
            <v>5554044</v>
          </cell>
          <cell r="H204" t="str">
            <v xml:space="preserve"> Reken</v>
          </cell>
          <cell r="I204">
            <v>1432</v>
          </cell>
          <cell r="J204">
            <v>9.9368537922420366</v>
          </cell>
          <cell r="K204">
            <v>8</v>
          </cell>
          <cell r="L204">
            <v>168</v>
          </cell>
          <cell r="M204">
            <v>144</v>
          </cell>
          <cell r="N204">
            <v>37</v>
          </cell>
          <cell r="O204">
            <v>45</v>
          </cell>
          <cell r="P204">
            <v>20</v>
          </cell>
          <cell r="Q204">
            <v>253</v>
          </cell>
          <cell r="R204">
            <v>281</v>
          </cell>
          <cell r="S204">
            <v>476</v>
          </cell>
        </row>
        <row r="205">
          <cell r="G205">
            <v>5554048</v>
          </cell>
          <cell r="H205" t="str">
            <v xml:space="preserve"> Rhede, Stadt</v>
          </cell>
          <cell r="I205">
            <v>1650</v>
          </cell>
          <cell r="J205">
            <v>8.6609626791244558</v>
          </cell>
          <cell r="K205">
            <v>7</v>
          </cell>
          <cell r="L205">
            <v>188</v>
          </cell>
          <cell r="M205">
            <v>155</v>
          </cell>
          <cell r="N205">
            <v>51</v>
          </cell>
          <cell r="O205">
            <v>64</v>
          </cell>
          <cell r="P205">
            <v>24</v>
          </cell>
          <cell r="Q205">
            <v>325</v>
          </cell>
          <cell r="R205">
            <v>342</v>
          </cell>
          <cell r="S205">
            <v>494</v>
          </cell>
        </row>
        <row r="206">
          <cell r="G206">
            <v>5554052</v>
          </cell>
          <cell r="H206" t="str">
            <v xml:space="preserve"> Schöppingen</v>
          </cell>
          <cell r="I206">
            <v>585</v>
          </cell>
          <cell r="J206">
            <v>7.9022018100769964</v>
          </cell>
          <cell r="K206">
            <v>5</v>
          </cell>
          <cell r="L206">
            <v>57</v>
          </cell>
          <cell r="M206">
            <v>39</v>
          </cell>
          <cell r="N206">
            <v>19</v>
          </cell>
          <cell r="O206">
            <v>19</v>
          </cell>
          <cell r="P206">
            <v>6</v>
          </cell>
          <cell r="Q206">
            <v>107</v>
          </cell>
          <cell r="R206">
            <v>157</v>
          </cell>
          <cell r="S206">
            <v>176</v>
          </cell>
        </row>
        <row r="207">
          <cell r="G207">
            <v>5554056</v>
          </cell>
          <cell r="H207" t="str">
            <v xml:space="preserve"> Stadtlohn, Stadt</v>
          </cell>
          <cell r="I207">
            <v>1674</v>
          </cell>
          <cell r="J207">
            <v>8.3679080229942517</v>
          </cell>
          <cell r="K207">
            <v>13</v>
          </cell>
          <cell r="L207">
            <v>210</v>
          </cell>
          <cell r="M207">
            <v>208</v>
          </cell>
          <cell r="N207">
            <v>54</v>
          </cell>
          <cell r="O207">
            <v>62</v>
          </cell>
          <cell r="P207">
            <v>20</v>
          </cell>
          <cell r="Q207">
            <v>334</v>
          </cell>
          <cell r="R207">
            <v>284</v>
          </cell>
          <cell r="S207">
            <v>489</v>
          </cell>
        </row>
        <row r="208">
          <cell r="G208">
            <v>5554060</v>
          </cell>
          <cell r="H208" t="str">
            <v xml:space="preserve"> Südlohn</v>
          </cell>
          <cell r="I208">
            <v>761</v>
          </cell>
          <cell r="J208">
            <v>8.5084973166368503</v>
          </cell>
          <cell r="K208">
            <v>1</v>
          </cell>
          <cell r="L208">
            <v>97</v>
          </cell>
          <cell r="M208">
            <v>90</v>
          </cell>
          <cell r="N208">
            <v>27</v>
          </cell>
          <cell r="O208">
            <v>21</v>
          </cell>
          <cell r="P208">
            <v>9</v>
          </cell>
          <cell r="Q208">
            <v>144</v>
          </cell>
          <cell r="R208">
            <v>143</v>
          </cell>
          <cell r="S208">
            <v>229</v>
          </cell>
        </row>
        <row r="209">
          <cell r="G209">
            <v>5554064</v>
          </cell>
          <cell r="H209" t="str">
            <v xml:space="preserve"> Velen, Stadt</v>
          </cell>
          <cell r="I209">
            <v>1101</v>
          </cell>
          <cell r="J209">
            <v>8.5111317254174388</v>
          </cell>
          <cell r="K209">
            <v>9</v>
          </cell>
          <cell r="L209">
            <v>128</v>
          </cell>
          <cell r="M209">
            <v>108</v>
          </cell>
          <cell r="N209">
            <v>34</v>
          </cell>
          <cell r="O209">
            <v>34</v>
          </cell>
          <cell r="P209">
            <v>16</v>
          </cell>
          <cell r="Q209">
            <v>225</v>
          </cell>
          <cell r="R209">
            <v>193</v>
          </cell>
          <cell r="S209">
            <v>354</v>
          </cell>
        </row>
        <row r="210">
          <cell r="G210">
            <v>5554068</v>
          </cell>
          <cell r="H210" t="str">
            <v xml:space="preserve"> Vreden, Stadt</v>
          </cell>
          <cell r="I210">
            <v>1919</v>
          </cell>
          <cell r="J210">
            <v>8.5711733440528839</v>
          </cell>
          <cell r="K210">
            <v>14</v>
          </cell>
          <cell r="L210">
            <v>213</v>
          </cell>
          <cell r="M210">
            <v>203</v>
          </cell>
          <cell r="N210">
            <v>36</v>
          </cell>
          <cell r="O210">
            <v>67</v>
          </cell>
          <cell r="P210">
            <v>29</v>
          </cell>
          <cell r="Q210">
            <v>342</v>
          </cell>
          <cell r="R210">
            <v>411</v>
          </cell>
          <cell r="S210">
            <v>604</v>
          </cell>
        </row>
        <row r="211">
          <cell r="G211">
            <v>5558000</v>
          </cell>
          <cell r="H211" t="str">
            <v>Kreis Coesfeld</v>
          </cell>
          <cell r="I211">
            <v>20979</v>
          </cell>
          <cell r="J211">
            <v>9.7448927453293823</v>
          </cell>
          <cell r="K211">
            <v>123</v>
          </cell>
          <cell r="L211">
            <v>2483</v>
          </cell>
          <cell r="M211">
            <v>2151</v>
          </cell>
          <cell r="N211">
            <v>763</v>
          </cell>
          <cell r="O211">
            <v>655</v>
          </cell>
          <cell r="P211">
            <v>290</v>
          </cell>
          <cell r="Q211">
            <v>4797</v>
          </cell>
          <cell r="R211">
            <v>4459</v>
          </cell>
          <cell r="S211">
            <v>5258</v>
          </cell>
        </row>
        <row r="212">
          <cell r="G212">
            <v>5558004</v>
          </cell>
          <cell r="H212" t="str">
            <v xml:space="preserve"> Ascheberg</v>
          </cell>
          <cell r="I212">
            <v>1474</v>
          </cell>
          <cell r="J212">
            <v>9.7810218978102181</v>
          </cell>
          <cell r="K212">
            <v>11</v>
          </cell>
          <cell r="L212">
            <v>170</v>
          </cell>
          <cell r="M212">
            <v>138</v>
          </cell>
          <cell r="N212">
            <v>42</v>
          </cell>
          <cell r="O212">
            <v>44</v>
          </cell>
          <cell r="P212">
            <v>18</v>
          </cell>
          <cell r="Q212">
            <v>327</v>
          </cell>
          <cell r="R212">
            <v>363</v>
          </cell>
          <cell r="S212">
            <v>361</v>
          </cell>
        </row>
        <row r="213">
          <cell r="G213">
            <v>5558008</v>
          </cell>
          <cell r="H213" t="str">
            <v xml:space="preserve"> Billerbeck, Stadt</v>
          </cell>
          <cell r="I213">
            <v>1054</v>
          </cell>
          <cell r="J213">
            <v>9.2326559215136648</v>
          </cell>
          <cell r="K213">
            <v>9</v>
          </cell>
          <cell r="L213">
            <v>137</v>
          </cell>
          <cell r="M213">
            <v>87</v>
          </cell>
          <cell r="N213">
            <v>43</v>
          </cell>
          <cell r="O213">
            <v>28</v>
          </cell>
          <cell r="P213">
            <v>14</v>
          </cell>
          <cell r="Q213">
            <v>257</v>
          </cell>
          <cell r="R213">
            <v>204</v>
          </cell>
          <cell r="S213">
            <v>275</v>
          </cell>
        </row>
        <row r="214">
          <cell r="G214">
            <v>5558012</v>
          </cell>
          <cell r="H214" t="str">
            <v xml:space="preserve"> Coesfeld, Stadt</v>
          </cell>
          <cell r="I214">
            <v>3221</v>
          </cell>
          <cell r="J214">
            <v>8.9939407477731557</v>
          </cell>
          <cell r="K214">
            <v>20</v>
          </cell>
          <cell r="L214">
            <v>376</v>
          </cell>
          <cell r="M214">
            <v>292</v>
          </cell>
          <cell r="N214">
            <v>116</v>
          </cell>
          <cell r="O214">
            <v>124</v>
          </cell>
          <cell r="P214">
            <v>48</v>
          </cell>
          <cell r="Q214">
            <v>803</v>
          </cell>
          <cell r="R214">
            <v>707</v>
          </cell>
          <cell r="S214">
            <v>735</v>
          </cell>
        </row>
        <row r="215">
          <cell r="G215">
            <v>5558016</v>
          </cell>
          <cell r="H215" t="str">
            <v xml:space="preserve"> Dülmen, Stadt</v>
          </cell>
          <cell r="I215">
            <v>4811</v>
          </cell>
          <cell r="J215">
            <v>10.488336603444518</v>
          </cell>
          <cell r="K215">
            <v>30</v>
          </cell>
          <cell r="L215">
            <v>569</v>
          </cell>
          <cell r="M215">
            <v>500</v>
          </cell>
          <cell r="N215">
            <v>139</v>
          </cell>
          <cell r="O215">
            <v>122</v>
          </cell>
          <cell r="P215">
            <v>68</v>
          </cell>
          <cell r="Q215">
            <v>1093</v>
          </cell>
          <cell r="R215">
            <v>1087</v>
          </cell>
          <cell r="S215">
            <v>1203</v>
          </cell>
        </row>
        <row r="216">
          <cell r="G216">
            <v>5558020</v>
          </cell>
          <cell r="H216" t="str">
            <v xml:space="preserve"> Havixbeck</v>
          </cell>
          <cell r="I216">
            <v>1385</v>
          </cell>
          <cell r="J216">
            <v>11.952019330341733</v>
          </cell>
          <cell r="K216">
            <v>4</v>
          </cell>
          <cell r="L216">
            <v>140</v>
          </cell>
          <cell r="M216">
            <v>145</v>
          </cell>
          <cell r="N216">
            <v>45</v>
          </cell>
          <cell r="O216">
            <v>26</v>
          </cell>
          <cell r="P216">
            <v>23</v>
          </cell>
          <cell r="Q216">
            <v>278</v>
          </cell>
          <cell r="R216">
            <v>399</v>
          </cell>
          <cell r="S216">
            <v>325</v>
          </cell>
        </row>
        <row r="217">
          <cell r="G217">
            <v>5558024</v>
          </cell>
          <cell r="H217" t="str">
            <v xml:space="preserve"> Lüdinghausen, Stadt</v>
          </cell>
          <cell r="I217">
            <v>2272</v>
          </cell>
          <cell r="J217">
            <v>9.5978371071307862</v>
          </cell>
          <cell r="K217">
            <v>11</v>
          </cell>
          <cell r="L217">
            <v>280</v>
          </cell>
          <cell r="M217">
            <v>287</v>
          </cell>
          <cell r="N217">
            <v>94</v>
          </cell>
          <cell r="O217">
            <v>88</v>
          </cell>
          <cell r="P217">
            <v>25</v>
          </cell>
          <cell r="Q217">
            <v>499</v>
          </cell>
          <cell r="R217">
            <v>407</v>
          </cell>
          <cell r="S217">
            <v>581</v>
          </cell>
        </row>
        <row r="218">
          <cell r="G218">
            <v>5558028</v>
          </cell>
          <cell r="H218" t="str">
            <v xml:space="preserve"> Nordkirchen</v>
          </cell>
          <cell r="I218">
            <v>1009</v>
          </cell>
          <cell r="J218">
            <v>10.490746516947389</v>
          </cell>
          <cell r="K218">
            <v>3</v>
          </cell>
          <cell r="L218">
            <v>113</v>
          </cell>
          <cell r="M218">
            <v>107</v>
          </cell>
          <cell r="N218">
            <v>31</v>
          </cell>
          <cell r="O218">
            <v>25</v>
          </cell>
          <cell r="P218">
            <v>19</v>
          </cell>
          <cell r="Q218">
            <v>254</v>
          </cell>
          <cell r="R218">
            <v>189</v>
          </cell>
          <cell r="S218">
            <v>268</v>
          </cell>
        </row>
        <row r="219">
          <cell r="G219">
            <v>5558032</v>
          </cell>
          <cell r="H219" t="str">
            <v xml:space="preserve"> Nottuln</v>
          </cell>
          <cell r="I219">
            <v>1734</v>
          </cell>
          <cell r="J219">
            <v>8.9858527232212264</v>
          </cell>
          <cell r="K219">
            <v>9</v>
          </cell>
          <cell r="L219">
            <v>208</v>
          </cell>
          <cell r="M219">
            <v>176</v>
          </cell>
          <cell r="N219">
            <v>88</v>
          </cell>
          <cell r="O219">
            <v>51</v>
          </cell>
          <cell r="P219">
            <v>20</v>
          </cell>
          <cell r="Q219">
            <v>361</v>
          </cell>
          <cell r="R219">
            <v>385</v>
          </cell>
          <cell r="S219">
            <v>436</v>
          </cell>
        </row>
        <row r="220">
          <cell r="G220">
            <v>5558036</v>
          </cell>
          <cell r="H220" t="str">
            <v xml:space="preserve"> Olfen, Stadt</v>
          </cell>
          <cell r="I220">
            <v>1306</v>
          </cell>
          <cell r="J220">
            <v>10.720735511410277</v>
          </cell>
          <cell r="K220">
            <v>8</v>
          </cell>
          <cell r="L220">
            <v>156</v>
          </cell>
          <cell r="M220">
            <v>117</v>
          </cell>
          <cell r="N220">
            <v>50</v>
          </cell>
          <cell r="O220">
            <v>36</v>
          </cell>
          <cell r="P220">
            <v>19</v>
          </cell>
          <cell r="Q220">
            <v>311</v>
          </cell>
          <cell r="R220">
            <v>212</v>
          </cell>
          <cell r="S220">
            <v>397</v>
          </cell>
        </row>
        <row r="221">
          <cell r="G221">
            <v>5558040</v>
          </cell>
          <cell r="H221" t="str">
            <v xml:space="preserve"> Rosendahl</v>
          </cell>
          <cell r="I221">
            <v>808</v>
          </cell>
          <cell r="J221">
            <v>7.6125871490484265</v>
          </cell>
          <cell r="K221">
            <v>3</v>
          </cell>
          <cell r="L221">
            <v>122</v>
          </cell>
          <cell r="M221">
            <v>78</v>
          </cell>
          <cell r="N221">
            <v>36</v>
          </cell>
          <cell r="O221">
            <v>25</v>
          </cell>
          <cell r="P221">
            <v>8</v>
          </cell>
          <cell r="Q221">
            <v>190</v>
          </cell>
          <cell r="R221">
            <v>152</v>
          </cell>
          <cell r="S221">
            <v>194</v>
          </cell>
        </row>
        <row r="222">
          <cell r="G222">
            <v>5558044</v>
          </cell>
          <cell r="H222" t="str">
            <v xml:space="preserve"> Senden</v>
          </cell>
          <cell r="I222">
            <v>1905</v>
          </cell>
          <cell r="J222">
            <v>9.4578492701817112</v>
          </cell>
          <cell r="K222">
            <v>15</v>
          </cell>
          <cell r="L222">
            <v>212</v>
          </cell>
          <cell r="M222">
            <v>224</v>
          </cell>
          <cell r="N222">
            <v>79</v>
          </cell>
          <cell r="O222">
            <v>86</v>
          </cell>
          <cell r="P222">
            <v>28</v>
          </cell>
          <cell r="Q222">
            <v>424</v>
          </cell>
          <cell r="R222">
            <v>354</v>
          </cell>
          <cell r="S222">
            <v>483</v>
          </cell>
        </row>
        <row r="223">
          <cell r="G223">
            <v>5562000</v>
          </cell>
          <cell r="H223" t="str">
            <v>Kreis Recklinghausen</v>
          </cell>
          <cell r="I223">
            <v>60745</v>
          </cell>
          <cell r="J223">
            <v>9.8952886404138933</v>
          </cell>
          <cell r="K223">
            <v>413</v>
          </cell>
          <cell r="L223">
            <v>6477</v>
          </cell>
          <cell r="M223">
            <v>5131</v>
          </cell>
          <cell r="N223">
            <v>2841</v>
          </cell>
          <cell r="O223">
            <v>2295</v>
          </cell>
          <cell r="P223">
            <v>772</v>
          </cell>
          <cell r="Q223">
            <v>15433</v>
          </cell>
          <cell r="R223">
            <v>10527</v>
          </cell>
          <cell r="S223">
            <v>16856</v>
          </cell>
        </row>
        <row r="224">
          <cell r="G224">
            <v>5562004</v>
          </cell>
          <cell r="H224" t="str">
            <v xml:space="preserve"> Castrop-Rauxel, Stadt</v>
          </cell>
          <cell r="I224">
            <v>8158</v>
          </cell>
          <cell r="J224">
            <v>11.061544928204363</v>
          </cell>
          <cell r="K224">
            <v>56</v>
          </cell>
          <cell r="L224">
            <v>899</v>
          </cell>
          <cell r="M224">
            <v>663</v>
          </cell>
          <cell r="N224">
            <v>377</v>
          </cell>
          <cell r="O224">
            <v>320</v>
          </cell>
          <cell r="P224">
            <v>114</v>
          </cell>
          <cell r="Q224">
            <v>2044</v>
          </cell>
          <cell r="R224">
            <v>1360</v>
          </cell>
          <cell r="S224">
            <v>2325</v>
          </cell>
        </row>
        <row r="225">
          <cell r="G225">
            <v>5562008</v>
          </cell>
          <cell r="H225" t="str">
            <v xml:space="preserve"> Datteln, Stadt</v>
          </cell>
          <cell r="I225">
            <v>3525</v>
          </cell>
          <cell r="J225">
            <v>10.267389024816499</v>
          </cell>
          <cell r="K225">
            <v>26</v>
          </cell>
          <cell r="L225">
            <v>392</v>
          </cell>
          <cell r="M225">
            <v>274</v>
          </cell>
          <cell r="N225">
            <v>198</v>
          </cell>
          <cell r="O225">
            <v>112</v>
          </cell>
          <cell r="P225">
            <v>35</v>
          </cell>
          <cell r="Q225">
            <v>919</v>
          </cell>
          <cell r="R225">
            <v>625</v>
          </cell>
          <cell r="S225">
            <v>944</v>
          </cell>
        </row>
        <row r="226">
          <cell r="G226">
            <v>5562012</v>
          </cell>
          <cell r="H226" t="str">
            <v xml:space="preserve"> Dorsten, Stadt</v>
          </cell>
          <cell r="I226">
            <v>6417</v>
          </cell>
          <cell r="J226">
            <v>8.4940500615510874</v>
          </cell>
          <cell r="K226">
            <v>51</v>
          </cell>
          <cell r="L226">
            <v>719</v>
          </cell>
          <cell r="M226">
            <v>496</v>
          </cell>
          <cell r="N226">
            <v>282</v>
          </cell>
          <cell r="O226">
            <v>191</v>
          </cell>
          <cell r="P226">
            <v>95</v>
          </cell>
          <cell r="Q226">
            <v>1665</v>
          </cell>
          <cell r="R226">
            <v>1105</v>
          </cell>
          <cell r="S226">
            <v>1813</v>
          </cell>
        </row>
        <row r="227">
          <cell r="G227">
            <v>5562014</v>
          </cell>
          <cell r="H227" t="str">
            <v xml:space="preserve"> Gladbeck, Stadt</v>
          </cell>
          <cell r="I227">
            <v>7816</v>
          </cell>
          <cell r="J227">
            <v>10.560592344381242</v>
          </cell>
          <cell r="K227">
            <v>50</v>
          </cell>
          <cell r="L227">
            <v>807</v>
          </cell>
          <cell r="M227">
            <v>664</v>
          </cell>
          <cell r="N227">
            <v>349</v>
          </cell>
          <cell r="O227">
            <v>335</v>
          </cell>
          <cell r="P227">
            <v>74</v>
          </cell>
          <cell r="Q227">
            <v>1958</v>
          </cell>
          <cell r="R227">
            <v>1388</v>
          </cell>
          <cell r="S227">
            <v>2191</v>
          </cell>
        </row>
        <row r="228">
          <cell r="G228">
            <v>5562016</v>
          </cell>
          <cell r="H228" t="str">
            <v xml:space="preserve"> Haltern am See, Stadt</v>
          </cell>
          <cell r="I228">
            <v>3370</v>
          </cell>
          <cell r="J228">
            <v>9.0430955831052433</v>
          </cell>
          <cell r="K228">
            <v>20</v>
          </cell>
          <cell r="L228">
            <v>378</v>
          </cell>
          <cell r="M228">
            <v>301</v>
          </cell>
          <cell r="N228">
            <v>129</v>
          </cell>
          <cell r="O228">
            <v>118</v>
          </cell>
          <cell r="P228">
            <v>66</v>
          </cell>
          <cell r="Q228">
            <v>896</v>
          </cell>
          <cell r="R228">
            <v>566</v>
          </cell>
          <cell r="S228">
            <v>896</v>
          </cell>
        </row>
        <row r="229">
          <cell r="G229">
            <v>5562020</v>
          </cell>
          <cell r="H229" t="str">
            <v xml:space="preserve"> Herten, Stadt</v>
          </cell>
          <cell r="I229">
            <v>6113</v>
          </cell>
          <cell r="J229">
            <v>10.090455910996665</v>
          </cell>
          <cell r="K229">
            <v>39</v>
          </cell>
          <cell r="L229">
            <v>657</v>
          </cell>
          <cell r="M229">
            <v>523</v>
          </cell>
          <cell r="N229">
            <v>301</v>
          </cell>
          <cell r="O229">
            <v>191</v>
          </cell>
          <cell r="P229">
            <v>68</v>
          </cell>
          <cell r="Q229">
            <v>1549</v>
          </cell>
          <cell r="R229">
            <v>1055</v>
          </cell>
          <cell r="S229">
            <v>1730</v>
          </cell>
        </row>
        <row r="230">
          <cell r="G230">
            <v>5562024</v>
          </cell>
          <cell r="H230" t="str">
            <v xml:space="preserve"> Marl, Stadt</v>
          </cell>
          <cell r="I230">
            <v>8053</v>
          </cell>
          <cell r="J230">
            <v>9.6288590764521604</v>
          </cell>
          <cell r="K230">
            <v>63</v>
          </cell>
          <cell r="L230">
            <v>825</v>
          </cell>
          <cell r="M230">
            <v>734</v>
          </cell>
          <cell r="N230">
            <v>396</v>
          </cell>
          <cell r="O230">
            <v>335</v>
          </cell>
          <cell r="P230">
            <v>115</v>
          </cell>
          <cell r="Q230">
            <v>1966</v>
          </cell>
          <cell r="R230">
            <v>1411</v>
          </cell>
          <cell r="S230">
            <v>2208</v>
          </cell>
        </row>
        <row r="231">
          <cell r="G231">
            <v>5562028</v>
          </cell>
          <cell r="H231" t="str">
            <v xml:space="preserve"> Oer-Erkenschwick, Stadt</v>
          </cell>
          <cell r="I231">
            <v>2692</v>
          </cell>
          <cell r="J231">
            <v>8.8117839607201311</v>
          </cell>
          <cell r="K231">
            <v>11</v>
          </cell>
          <cell r="L231">
            <v>297</v>
          </cell>
          <cell r="M231">
            <v>253</v>
          </cell>
          <cell r="N231">
            <v>118</v>
          </cell>
          <cell r="O231">
            <v>106</v>
          </cell>
          <cell r="P231">
            <v>30</v>
          </cell>
          <cell r="Q231">
            <v>692</v>
          </cell>
          <cell r="R231">
            <v>417</v>
          </cell>
          <cell r="S231">
            <v>768</v>
          </cell>
        </row>
        <row r="232">
          <cell r="G232">
            <v>5562032</v>
          </cell>
          <cell r="H232" t="str">
            <v xml:space="preserve"> Recklinghausen, Stadt</v>
          </cell>
          <cell r="I232">
            <v>11769</v>
          </cell>
          <cell r="J232">
            <v>10.205515088449532</v>
          </cell>
          <cell r="K232">
            <v>83</v>
          </cell>
          <cell r="L232">
            <v>1150</v>
          </cell>
          <cell r="M232">
            <v>1012</v>
          </cell>
          <cell r="N232">
            <v>555</v>
          </cell>
          <cell r="O232">
            <v>504</v>
          </cell>
          <cell r="P232">
            <v>146</v>
          </cell>
          <cell r="Q232">
            <v>2997</v>
          </cell>
          <cell r="R232">
            <v>2150</v>
          </cell>
          <cell r="S232">
            <v>3172</v>
          </cell>
        </row>
        <row r="233">
          <cell r="G233">
            <v>5562036</v>
          </cell>
          <cell r="H233" t="str">
            <v xml:space="preserve"> Waltrop, Stadt</v>
          </cell>
          <cell r="I233">
            <v>2832</v>
          </cell>
          <cell r="J233">
            <v>9.8043967457157688</v>
          </cell>
          <cell r="K233">
            <v>14</v>
          </cell>
          <cell r="L233">
            <v>353</v>
          </cell>
          <cell r="M233">
            <v>211</v>
          </cell>
          <cell r="N233">
            <v>136</v>
          </cell>
          <cell r="O233">
            <v>83</v>
          </cell>
          <cell r="P233">
            <v>29</v>
          </cell>
          <cell r="Q233">
            <v>747</v>
          </cell>
          <cell r="R233">
            <v>450</v>
          </cell>
          <cell r="S233">
            <v>809</v>
          </cell>
        </row>
        <row r="234">
          <cell r="G234">
            <v>5566000</v>
          </cell>
          <cell r="H234" t="str">
            <v>Kreis Steinfurt</v>
          </cell>
          <cell r="I234">
            <v>43510</v>
          </cell>
          <cell r="J234">
            <v>10.01424688306278</v>
          </cell>
          <cell r="K234">
            <v>256</v>
          </cell>
          <cell r="L234">
            <v>5175</v>
          </cell>
          <cell r="M234">
            <v>4581</v>
          </cell>
          <cell r="N234">
            <v>1612</v>
          </cell>
          <cell r="O234">
            <v>1669</v>
          </cell>
          <cell r="P234">
            <v>499</v>
          </cell>
          <cell r="Q234">
            <v>8260</v>
          </cell>
          <cell r="R234">
            <v>6950</v>
          </cell>
          <cell r="S234">
            <v>14508</v>
          </cell>
        </row>
        <row r="235">
          <cell r="G235">
            <v>5566004</v>
          </cell>
          <cell r="H235" t="str">
            <v xml:space="preserve"> Altenberge</v>
          </cell>
          <cell r="I235">
            <v>801</v>
          </cell>
          <cell r="J235">
            <v>7.9669783170877269</v>
          </cell>
          <cell r="K235">
            <v>3</v>
          </cell>
          <cell r="L235">
            <v>92</v>
          </cell>
          <cell r="M235">
            <v>87</v>
          </cell>
          <cell r="N235">
            <v>33</v>
          </cell>
          <cell r="O235">
            <v>19</v>
          </cell>
          <cell r="P235">
            <v>13</v>
          </cell>
          <cell r="Q235">
            <v>176</v>
          </cell>
          <cell r="R235">
            <v>112</v>
          </cell>
          <cell r="S235">
            <v>266</v>
          </cell>
        </row>
        <row r="236">
          <cell r="G236">
            <v>5566008</v>
          </cell>
          <cell r="H236" t="str">
            <v xml:space="preserve"> Emsdetten, Stadt</v>
          </cell>
          <cell r="I236">
            <v>3543</v>
          </cell>
          <cell r="J236">
            <v>9.995204107540836</v>
          </cell>
          <cell r="K236">
            <v>24</v>
          </cell>
          <cell r="L236">
            <v>412</v>
          </cell>
          <cell r="M236">
            <v>395</v>
          </cell>
          <cell r="N236">
            <v>180</v>
          </cell>
          <cell r="O236">
            <v>207</v>
          </cell>
          <cell r="P236">
            <v>52</v>
          </cell>
          <cell r="Q236">
            <v>626</v>
          </cell>
          <cell r="R236">
            <v>542</v>
          </cell>
          <cell r="S236">
            <v>1105</v>
          </cell>
        </row>
        <row r="237">
          <cell r="G237">
            <v>5566012</v>
          </cell>
          <cell r="H237" t="str">
            <v xml:space="preserve"> Greven, Stadt</v>
          </cell>
          <cell r="I237">
            <v>3637</v>
          </cell>
          <cell r="J237">
            <v>10.309541357219796</v>
          </cell>
          <cell r="K237">
            <v>19</v>
          </cell>
          <cell r="L237">
            <v>439</v>
          </cell>
          <cell r="M237">
            <v>359</v>
          </cell>
          <cell r="N237">
            <v>142</v>
          </cell>
          <cell r="O237">
            <v>190</v>
          </cell>
          <cell r="P237">
            <v>43</v>
          </cell>
          <cell r="Q237">
            <v>698</v>
          </cell>
          <cell r="R237">
            <v>528</v>
          </cell>
          <cell r="S237">
            <v>1219</v>
          </cell>
        </row>
        <row r="238">
          <cell r="G238">
            <v>5566016</v>
          </cell>
          <cell r="H238" t="str">
            <v xml:space="preserve"> Hörstel, Stadt</v>
          </cell>
          <cell r="I238">
            <v>1640</v>
          </cell>
          <cell r="J238">
            <v>8.4141398594222974</v>
          </cell>
          <cell r="K238">
            <v>12</v>
          </cell>
          <cell r="L238">
            <v>220</v>
          </cell>
          <cell r="M238">
            <v>198</v>
          </cell>
          <cell r="N238">
            <v>53</v>
          </cell>
          <cell r="O238">
            <v>52</v>
          </cell>
          <cell r="P238">
            <v>18</v>
          </cell>
          <cell r="Q238">
            <v>324</v>
          </cell>
          <cell r="R238">
            <v>225</v>
          </cell>
          <cell r="S238">
            <v>538</v>
          </cell>
        </row>
        <row r="239">
          <cell r="G239">
            <v>5566020</v>
          </cell>
          <cell r="H239" t="str">
            <v xml:space="preserve"> Hopsten</v>
          </cell>
          <cell r="I239">
            <v>576</v>
          </cell>
          <cell r="J239">
            <v>7.6372315035799527</v>
          </cell>
          <cell r="K239">
            <v>0</v>
          </cell>
          <cell r="L239">
            <v>78</v>
          </cell>
          <cell r="M239">
            <v>52</v>
          </cell>
          <cell r="N239">
            <v>19</v>
          </cell>
          <cell r="O239">
            <v>10</v>
          </cell>
          <cell r="P239">
            <v>8</v>
          </cell>
          <cell r="Q239">
            <v>109</v>
          </cell>
          <cell r="R239">
            <v>80</v>
          </cell>
          <cell r="S239">
            <v>220</v>
          </cell>
        </row>
        <row r="240">
          <cell r="G240">
            <v>5566024</v>
          </cell>
          <cell r="H240" t="str">
            <v xml:space="preserve"> Horstmar, Stadt</v>
          </cell>
          <cell r="I240">
            <v>606</v>
          </cell>
          <cell r="J240">
            <v>9.5223130106851031</v>
          </cell>
          <cell r="K240">
            <v>5</v>
          </cell>
          <cell r="L240">
            <v>84</v>
          </cell>
          <cell r="M240">
            <v>53</v>
          </cell>
          <cell r="N240">
            <v>13</v>
          </cell>
          <cell r="O240">
            <v>27</v>
          </cell>
          <cell r="P240">
            <v>9</v>
          </cell>
          <cell r="Q240">
            <v>122</v>
          </cell>
          <cell r="R240">
            <v>91</v>
          </cell>
          <cell r="S240">
            <v>202</v>
          </cell>
        </row>
        <row r="241">
          <cell r="G241">
            <v>5566028</v>
          </cell>
          <cell r="H241" t="str">
            <v xml:space="preserve"> Ibbenbüren, Stadt</v>
          </cell>
          <cell r="I241">
            <v>5037</v>
          </cell>
          <cell r="J241">
            <v>9.9865181014314608</v>
          </cell>
          <cell r="K241">
            <v>31</v>
          </cell>
          <cell r="L241">
            <v>581</v>
          </cell>
          <cell r="M241">
            <v>461</v>
          </cell>
          <cell r="N241">
            <v>198</v>
          </cell>
          <cell r="O241">
            <v>184</v>
          </cell>
          <cell r="P241">
            <v>61</v>
          </cell>
          <cell r="Q241">
            <v>987</v>
          </cell>
          <cell r="R241">
            <v>817</v>
          </cell>
          <cell r="S241">
            <v>1717</v>
          </cell>
        </row>
        <row r="242">
          <cell r="G242">
            <v>5566032</v>
          </cell>
          <cell r="H242" t="str">
            <v xml:space="preserve"> Ladbergen</v>
          </cell>
          <cell r="I242">
            <v>619</v>
          </cell>
          <cell r="J242">
            <v>9.6132939897499625</v>
          </cell>
          <cell r="K242">
            <v>6</v>
          </cell>
          <cell r="L242">
            <v>70</v>
          </cell>
          <cell r="M242">
            <v>58</v>
          </cell>
          <cell r="N242">
            <v>24</v>
          </cell>
          <cell r="O242">
            <v>17</v>
          </cell>
          <cell r="P242">
            <v>9</v>
          </cell>
          <cell r="Q242">
            <v>103</v>
          </cell>
          <cell r="R242">
            <v>87</v>
          </cell>
          <cell r="S242">
            <v>245</v>
          </cell>
        </row>
        <row r="243">
          <cell r="G243">
            <v>5566036</v>
          </cell>
          <cell r="H243" t="str">
            <v xml:space="preserve"> Laer</v>
          </cell>
          <cell r="I243">
            <v>565</v>
          </cell>
          <cell r="J243">
            <v>8.6722947045280119</v>
          </cell>
          <cell r="K243">
            <v>3</v>
          </cell>
          <cell r="L243">
            <v>66</v>
          </cell>
          <cell r="M243">
            <v>52</v>
          </cell>
          <cell r="N243">
            <v>18</v>
          </cell>
          <cell r="O243">
            <v>22</v>
          </cell>
          <cell r="P243">
            <v>4</v>
          </cell>
          <cell r="Q243">
            <v>124</v>
          </cell>
          <cell r="R243">
            <v>73</v>
          </cell>
          <cell r="S243">
            <v>203</v>
          </cell>
        </row>
        <row r="244">
          <cell r="G244">
            <v>5566040</v>
          </cell>
          <cell r="H244" t="str">
            <v xml:space="preserve"> Lengerich, Stadt</v>
          </cell>
          <cell r="I244">
            <v>2594</v>
          </cell>
          <cell r="J244">
            <v>11.802711802711803</v>
          </cell>
          <cell r="K244">
            <v>17</v>
          </cell>
          <cell r="L244">
            <v>269</v>
          </cell>
          <cell r="M244">
            <v>216</v>
          </cell>
          <cell r="N244">
            <v>89</v>
          </cell>
          <cell r="O244">
            <v>91</v>
          </cell>
          <cell r="P244">
            <v>23</v>
          </cell>
          <cell r="Q244">
            <v>445</v>
          </cell>
          <cell r="R244">
            <v>594</v>
          </cell>
          <cell r="S244">
            <v>850</v>
          </cell>
        </row>
        <row r="245">
          <cell r="G245">
            <v>5566044</v>
          </cell>
          <cell r="H245" t="str">
            <v xml:space="preserve"> Lienen</v>
          </cell>
          <cell r="I245">
            <v>772</v>
          </cell>
          <cell r="J245">
            <v>9.0706144988837973</v>
          </cell>
          <cell r="K245">
            <v>5</v>
          </cell>
          <cell r="L245">
            <v>112</v>
          </cell>
          <cell r="M245">
            <v>84</v>
          </cell>
          <cell r="N245">
            <v>25</v>
          </cell>
          <cell r="O245">
            <v>22</v>
          </cell>
          <cell r="P245">
            <v>4</v>
          </cell>
          <cell r="Q245">
            <v>141</v>
          </cell>
          <cell r="R245">
            <v>102</v>
          </cell>
          <cell r="S245">
            <v>277</v>
          </cell>
        </row>
        <row r="246">
          <cell r="G246">
            <v>5566048</v>
          </cell>
          <cell r="H246" t="str">
            <v xml:space="preserve"> Lotte</v>
          </cell>
          <cell r="I246">
            <v>1164</v>
          </cell>
          <cell r="J246">
            <v>8.3446842067531719</v>
          </cell>
          <cell r="K246">
            <v>4</v>
          </cell>
          <cell r="L246">
            <v>137</v>
          </cell>
          <cell r="M246">
            <v>119</v>
          </cell>
          <cell r="N246">
            <v>40</v>
          </cell>
          <cell r="O246">
            <v>60</v>
          </cell>
          <cell r="P246">
            <v>16</v>
          </cell>
          <cell r="Q246">
            <v>224</v>
          </cell>
          <cell r="R246">
            <v>139</v>
          </cell>
          <cell r="S246">
            <v>425</v>
          </cell>
        </row>
        <row r="247">
          <cell r="G247">
            <v>5566052</v>
          </cell>
          <cell r="H247" t="str">
            <v xml:space="preserve"> Metelen</v>
          </cell>
          <cell r="I247">
            <v>576</v>
          </cell>
          <cell r="J247">
            <v>9.0126740729150363</v>
          </cell>
          <cell r="K247">
            <v>2</v>
          </cell>
          <cell r="L247">
            <v>74</v>
          </cell>
          <cell r="M247">
            <v>53</v>
          </cell>
          <cell r="N247">
            <v>18</v>
          </cell>
          <cell r="O247">
            <v>20</v>
          </cell>
          <cell r="P247">
            <v>9</v>
          </cell>
          <cell r="Q247">
            <v>112</v>
          </cell>
          <cell r="R247">
            <v>107</v>
          </cell>
          <cell r="S247">
            <v>181</v>
          </cell>
        </row>
        <row r="248">
          <cell r="G248">
            <v>5566056</v>
          </cell>
          <cell r="H248" t="str">
            <v xml:space="preserve"> Mettingen</v>
          </cell>
          <cell r="I248">
            <v>1081</v>
          </cell>
          <cell r="J248">
            <v>9.2837512882171076</v>
          </cell>
          <cell r="K248">
            <v>7</v>
          </cell>
          <cell r="L248">
            <v>135</v>
          </cell>
          <cell r="M248">
            <v>100</v>
          </cell>
          <cell r="N248">
            <v>50</v>
          </cell>
          <cell r="O248">
            <v>25</v>
          </cell>
          <cell r="P248">
            <v>15</v>
          </cell>
          <cell r="Q248">
            <v>215</v>
          </cell>
          <cell r="R248">
            <v>160</v>
          </cell>
          <cell r="S248">
            <v>374</v>
          </cell>
        </row>
        <row r="249">
          <cell r="G249">
            <v>5566060</v>
          </cell>
          <cell r="H249" t="str">
            <v xml:space="preserve"> Neuenkirchen</v>
          </cell>
          <cell r="I249">
            <v>1341</v>
          </cell>
          <cell r="J249">
            <v>9.8959486384768649</v>
          </cell>
          <cell r="K249">
            <v>11</v>
          </cell>
          <cell r="L249">
            <v>168</v>
          </cell>
          <cell r="M249">
            <v>124</v>
          </cell>
          <cell r="N249">
            <v>49</v>
          </cell>
          <cell r="O249">
            <v>50</v>
          </cell>
          <cell r="P249">
            <v>12</v>
          </cell>
          <cell r="Q249">
            <v>235</v>
          </cell>
          <cell r="R249">
            <v>203</v>
          </cell>
          <cell r="S249">
            <v>489</v>
          </cell>
        </row>
        <row r="250">
          <cell r="G250">
            <v>5566064</v>
          </cell>
          <cell r="H250" t="str">
            <v xml:space="preserve"> Nordwalde</v>
          </cell>
          <cell r="I250">
            <v>904</v>
          </cell>
          <cell r="J250">
            <v>9.6943699731903497</v>
          </cell>
          <cell r="K250">
            <v>3</v>
          </cell>
          <cell r="L250">
            <v>106</v>
          </cell>
          <cell r="M250">
            <v>81</v>
          </cell>
          <cell r="N250">
            <v>24</v>
          </cell>
          <cell r="O250">
            <v>34</v>
          </cell>
          <cell r="P250">
            <v>9</v>
          </cell>
          <cell r="Q250">
            <v>184</v>
          </cell>
          <cell r="R250">
            <v>172</v>
          </cell>
          <cell r="S250">
            <v>291</v>
          </cell>
        </row>
        <row r="251">
          <cell r="G251">
            <v>5566068</v>
          </cell>
          <cell r="H251" t="str">
            <v xml:space="preserve"> Ochtrup, Stadt</v>
          </cell>
          <cell r="I251">
            <v>1736</v>
          </cell>
          <cell r="J251">
            <v>9.1056910569105689</v>
          </cell>
          <cell r="K251">
            <v>16</v>
          </cell>
          <cell r="L251">
            <v>219</v>
          </cell>
          <cell r="M251">
            <v>183</v>
          </cell>
          <cell r="N251">
            <v>63</v>
          </cell>
          <cell r="O251">
            <v>67</v>
          </cell>
          <cell r="P251">
            <v>10</v>
          </cell>
          <cell r="Q251">
            <v>306</v>
          </cell>
          <cell r="R251">
            <v>299</v>
          </cell>
          <cell r="S251">
            <v>573</v>
          </cell>
        </row>
        <row r="252">
          <cell r="G252">
            <v>5566072</v>
          </cell>
          <cell r="H252" t="str">
            <v xml:space="preserve"> Recke</v>
          </cell>
          <cell r="I252">
            <v>1015</v>
          </cell>
          <cell r="J252">
            <v>9.0431218816821097</v>
          </cell>
          <cell r="K252">
            <v>1</v>
          </cell>
          <cell r="L252">
            <v>116</v>
          </cell>
          <cell r="M252">
            <v>112</v>
          </cell>
          <cell r="N252">
            <v>31</v>
          </cell>
          <cell r="O252">
            <v>40</v>
          </cell>
          <cell r="P252">
            <v>12</v>
          </cell>
          <cell r="Q252">
            <v>232</v>
          </cell>
          <cell r="R252">
            <v>125</v>
          </cell>
          <cell r="S252">
            <v>346</v>
          </cell>
        </row>
        <row r="253">
          <cell r="G253">
            <v>5566076</v>
          </cell>
          <cell r="H253" t="str">
            <v xml:space="preserve"> Rheine, Stadt</v>
          </cell>
          <cell r="I253">
            <v>8799</v>
          </cell>
          <cell r="J253">
            <v>11.97403516411736</v>
          </cell>
          <cell r="K253">
            <v>55</v>
          </cell>
          <cell r="L253">
            <v>1072</v>
          </cell>
          <cell r="M253">
            <v>1116</v>
          </cell>
          <cell r="N253">
            <v>323</v>
          </cell>
          <cell r="O253">
            <v>291</v>
          </cell>
          <cell r="P253">
            <v>104</v>
          </cell>
          <cell r="Q253">
            <v>1648</v>
          </cell>
          <cell r="R253">
            <v>1348</v>
          </cell>
          <cell r="S253">
            <v>2842</v>
          </cell>
        </row>
        <row r="254">
          <cell r="G254">
            <v>5566080</v>
          </cell>
          <cell r="H254" t="str">
            <v xml:space="preserve"> Saerbeck</v>
          </cell>
          <cell r="I254">
            <v>538</v>
          </cell>
          <cell r="J254">
            <v>7.6268783668840374</v>
          </cell>
          <cell r="K254">
            <v>0</v>
          </cell>
          <cell r="L254">
            <v>57</v>
          </cell>
          <cell r="M254">
            <v>56</v>
          </cell>
          <cell r="N254">
            <v>16</v>
          </cell>
          <cell r="O254">
            <v>20</v>
          </cell>
          <cell r="P254">
            <v>8</v>
          </cell>
          <cell r="Q254">
            <v>104</v>
          </cell>
          <cell r="R254">
            <v>103</v>
          </cell>
          <cell r="S254">
            <v>174</v>
          </cell>
        </row>
        <row r="255">
          <cell r="G255">
            <v>5566084</v>
          </cell>
          <cell r="H255" t="str">
            <v xml:space="preserve"> Steinfurt, Stadt</v>
          </cell>
          <cell r="I255">
            <v>3424</v>
          </cell>
          <cell r="J255">
            <v>10.337227908100113</v>
          </cell>
          <cell r="K255">
            <v>19</v>
          </cell>
          <cell r="L255">
            <v>385</v>
          </cell>
          <cell r="M255">
            <v>379</v>
          </cell>
          <cell r="N255">
            <v>123</v>
          </cell>
          <cell r="O255">
            <v>131</v>
          </cell>
          <cell r="P255">
            <v>40</v>
          </cell>
          <cell r="Q255">
            <v>674</v>
          </cell>
          <cell r="R255">
            <v>549</v>
          </cell>
          <cell r="S255">
            <v>1124</v>
          </cell>
        </row>
        <row r="256">
          <cell r="G256">
            <v>5566088</v>
          </cell>
          <cell r="H256" t="str">
            <v xml:space="preserve"> Tecklenburg, Stadt</v>
          </cell>
          <cell r="I256">
            <v>874</v>
          </cell>
          <cell r="J256">
            <v>9.9397247810758547</v>
          </cell>
          <cell r="K256">
            <v>3</v>
          </cell>
          <cell r="L256">
            <v>91</v>
          </cell>
          <cell r="M256">
            <v>75</v>
          </cell>
          <cell r="N256">
            <v>26</v>
          </cell>
          <cell r="O256">
            <v>30</v>
          </cell>
          <cell r="P256">
            <v>9</v>
          </cell>
          <cell r="Q256">
            <v>161</v>
          </cell>
          <cell r="R256">
            <v>170</v>
          </cell>
          <cell r="S256">
            <v>309</v>
          </cell>
        </row>
        <row r="257">
          <cell r="G257">
            <v>5566092</v>
          </cell>
          <cell r="H257" t="str">
            <v xml:space="preserve"> Westerkappeln</v>
          </cell>
          <cell r="I257">
            <v>927</v>
          </cell>
          <cell r="J257">
            <v>8.4913437757625729</v>
          </cell>
          <cell r="K257">
            <v>7</v>
          </cell>
          <cell r="L257">
            <v>119</v>
          </cell>
          <cell r="M257">
            <v>94</v>
          </cell>
          <cell r="N257">
            <v>30</v>
          </cell>
          <cell r="O257">
            <v>32</v>
          </cell>
          <cell r="P257">
            <v>9</v>
          </cell>
          <cell r="Q257">
            <v>179</v>
          </cell>
          <cell r="R257">
            <v>157</v>
          </cell>
          <cell r="S257">
            <v>300</v>
          </cell>
        </row>
        <row r="258">
          <cell r="G258">
            <v>5566096</v>
          </cell>
          <cell r="H258" t="str">
            <v xml:space="preserve"> Wettringen</v>
          </cell>
          <cell r="I258">
            <v>741</v>
          </cell>
          <cell r="J258">
            <v>9.375</v>
          </cell>
          <cell r="K258">
            <v>3</v>
          </cell>
          <cell r="L258">
            <v>73</v>
          </cell>
          <cell r="M258">
            <v>74</v>
          </cell>
          <cell r="N258">
            <v>25</v>
          </cell>
          <cell r="O258">
            <v>28</v>
          </cell>
          <cell r="P258">
            <v>2</v>
          </cell>
          <cell r="Q258">
            <v>131</v>
          </cell>
          <cell r="R258">
            <v>167</v>
          </cell>
          <cell r="S258">
            <v>238</v>
          </cell>
        </row>
        <row r="259">
          <cell r="G259">
            <v>5570000</v>
          </cell>
          <cell r="H259" t="str">
            <v>Kreis Warendorf</v>
          </cell>
          <cell r="I259">
            <v>25624</v>
          </cell>
          <cell r="J259">
            <v>9.3990602406986934</v>
          </cell>
          <cell r="K259">
            <v>172</v>
          </cell>
          <cell r="L259">
            <v>3056</v>
          </cell>
          <cell r="M259">
            <v>2700</v>
          </cell>
          <cell r="N259">
            <v>902</v>
          </cell>
          <cell r="O259">
            <v>761</v>
          </cell>
          <cell r="P259">
            <v>601</v>
          </cell>
          <cell r="Q259">
            <v>5385</v>
          </cell>
          <cell r="R259">
            <v>4926</v>
          </cell>
          <cell r="S259">
            <v>7121</v>
          </cell>
        </row>
        <row r="260">
          <cell r="G260">
            <v>5570004</v>
          </cell>
          <cell r="H260" t="str">
            <v xml:space="preserve"> Ahlen, Stadt</v>
          </cell>
          <cell r="I260">
            <v>5787</v>
          </cell>
          <cell r="J260">
            <v>11.179152339373335</v>
          </cell>
          <cell r="K260">
            <v>41</v>
          </cell>
          <cell r="L260">
            <v>732</v>
          </cell>
          <cell r="M260">
            <v>646</v>
          </cell>
          <cell r="N260">
            <v>201</v>
          </cell>
          <cell r="O260">
            <v>193</v>
          </cell>
          <cell r="P260">
            <v>104</v>
          </cell>
          <cell r="Q260">
            <v>1155</v>
          </cell>
          <cell r="R260">
            <v>1063</v>
          </cell>
          <cell r="S260">
            <v>1652</v>
          </cell>
        </row>
        <row r="261">
          <cell r="G261">
            <v>5570008</v>
          </cell>
          <cell r="H261" t="str">
            <v xml:space="preserve"> Beckum, Stadt</v>
          </cell>
          <cell r="I261">
            <v>3457</v>
          </cell>
          <cell r="J261">
            <v>9.6271129800328605</v>
          </cell>
          <cell r="K261">
            <v>25</v>
          </cell>
          <cell r="L261">
            <v>379</v>
          </cell>
          <cell r="M261">
            <v>347</v>
          </cell>
          <cell r="N261">
            <v>136</v>
          </cell>
          <cell r="O261">
            <v>101</v>
          </cell>
          <cell r="P261">
            <v>81</v>
          </cell>
          <cell r="Q261">
            <v>735</v>
          </cell>
          <cell r="R261">
            <v>729</v>
          </cell>
          <cell r="S261">
            <v>924</v>
          </cell>
        </row>
        <row r="262">
          <cell r="G262">
            <v>5570012</v>
          </cell>
          <cell r="H262" t="str">
            <v xml:space="preserve"> Beelen</v>
          </cell>
          <cell r="I262">
            <v>373</v>
          </cell>
          <cell r="J262">
            <v>5.9910054609701255</v>
          </cell>
          <cell r="K262">
            <v>3</v>
          </cell>
          <cell r="L262">
            <v>52</v>
          </cell>
          <cell r="M262">
            <v>24</v>
          </cell>
          <cell r="N262">
            <v>23</v>
          </cell>
          <cell r="O262">
            <v>8</v>
          </cell>
          <cell r="P262">
            <v>10</v>
          </cell>
          <cell r="Q262">
            <v>99</v>
          </cell>
          <cell r="R262">
            <v>66</v>
          </cell>
          <cell r="S262">
            <v>88</v>
          </cell>
        </row>
        <row r="263">
          <cell r="G263">
            <v>5570016</v>
          </cell>
          <cell r="H263" t="str">
            <v xml:space="preserve"> Drensteinfurt, Stadt</v>
          </cell>
          <cell r="I263">
            <v>1367</v>
          </cell>
          <cell r="J263">
            <v>8.9704048822101186</v>
          </cell>
          <cell r="K263">
            <v>11</v>
          </cell>
          <cell r="L263">
            <v>168</v>
          </cell>
          <cell r="M263">
            <v>175</v>
          </cell>
          <cell r="N263">
            <v>48</v>
          </cell>
          <cell r="O263">
            <v>45</v>
          </cell>
          <cell r="P263">
            <v>37</v>
          </cell>
          <cell r="Q263">
            <v>285</v>
          </cell>
          <cell r="R263">
            <v>208</v>
          </cell>
          <cell r="S263">
            <v>390</v>
          </cell>
        </row>
        <row r="264">
          <cell r="G264">
            <v>5570020</v>
          </cell>
          <cell r="H264" t="str">
            <v xml:space="preserve"> Ennigerloh, Stadt</v>
          </cell>
          <cell r="I264">
            <v>1862</v>
          </cell>
          <cell r="J264">
            <v>9.5360032776810399</v>
          </cell>
          <cell r="K264">
            <v>15</v>
          </cell>
          <cell r="L264">
            <v>226</v>
          </cell>
          <cell r="M264">
            <v>175</v>
          </cell>
          <cell r="N264">
            <v>62</v>
          </cell>
          <cell r="O264">
            <v>53</v>
          </cell>
          <cell r="P264">
            <v>38</v>
          </cell>
          <cell r="Q264">
            <v>394</v>
          </cell>
          <cell r="R264">
            <v>423</v>
          </cell>
          <cell r="S264">
            <v>476</v>
          </cell>
        </row>
        <row r="265">
          <cell r="G265">
            <v>5570024</v>
          </cell>
          <cell r="H265" t="str">
            <v xml:space="preserve"> Everswinkel</v>
          </cell>
          <cell r="I265">
            <v>846</v>
          </cell>
          <cell r="J265">
            <v>9.0086252795229473</v>
          </cell>
          <cell r="K265">
            <v>3</v>
          </cell>
          <cell r="L265">
            <v>113</v>
          </cell>
          <cell r="M265">
            <v>80</v>
          </cell>
          <cell r="N265">
            <v>27</v>
          </cell>
          <cell r="O265">
            <v>23</v>
          </cell>
          <cell r="P265">
            <v>19</v>
          </cell>
          <cell r="Q265">
            <v>191</v>
          </cell>
          <cell r="R265">
            <v>162</v>
          </cell>
          <cell r="S265">
            <v>228</v>
          </cell>
        </row>
        <row r="266">
          <cell r="G266">
            <v>5570028</v>
          </cell>
          <cell r="H266" t="str">
            <v xml:space="preserve"> Oelde, Stadt</v>
          </cell>
          <cell r="I266">
            <v>2441</v>
          </cell>
          <cell r="J266">
            <v>8.413179844213138</v>
          </cell>
          <cell r="K266">
            <v>14</v>
          </cell>
          <cell r="L266">
            <v>262</v>
          </cell>
          <cell r="M266">
            <v>267</v>
          </cell>
          <cell r="N266">
            <v>83</v>
          </cell>
          <cell r="O266">
            <v>85</v>
          </cell>
          <cell r="P266">
            <v>68</v>
          </cell>
          <cell r="Q266">
            <v>520</v>
          </cell>
          <cell r="R266">
            <v>441</v>
          </cell>
          <cell r="S266">
            <v>701</v>
          </cell>
        </row>
        <row r="267">
          <cell r="G267">
            <v>5570032</v>
          </cell>
          <cell r="H267" t="str">
            <v xml:space="preserve"> Ostbevern</v>
          </cell>
          <cell r="I267">
            <v>862</v>
          </cell>
          <cell r="J267">
            <v>8.1420610182299047</v>
          </cell>
          <cell r="K267">
            <v>7</v>
          </cell>
          <cell r="L267">
            <v>116</v>
          </cell>
          <cell r="M267">
            <v>89</v>
          </cell>
          <cell r="N267">
            <v>27</v>
          </cell>
          <cell r="O267">
            <v>16</v>
          </cell>
          <cell r="P267">
            <v>20</v>
          </cell>
          <cell r="Q267">
            <v>188</v>
          </cell>
          <cell r="R267">
            <v>163</v>
          </cell>
          <cell r="S267">
            <v>236</v>
          </cell>
        </row>
        <row r="268">
          <cell r="G268">
            <v>5570036</v>
          </cell>
          <cell r="H268" t="str">
            <v xml:space="preserve"> Sassenberg, Stadt</v>
          </cell>
          <cell r="I268">
            <v>1045</v>
          </cell>
          <cell r="J268">
            <v>7.5131210007908553</v>
          </cell>
          <cell r="K268">
            <v>9</v>
          </cell>
          <cell r="L268">
            <v>115</v>
          </cell>
          <cell r="M268">
            <v>87</v>
          </cell>
          <cell r="N268">
            <v>32</v>
          </cell>
          <cell r="O268">
            <v>39</v>
          </cell>
          <cell r="P268">
            <v>36</v>
          </cell>
          <cell r="Q268">
            <v>231</v>
          </cell>
          <cell r="R268">
            <v>190</v>
          </cell>
          <cell r="S268">
            <v>306</v>
          </cell>
        </row>
        <row r="269">
          <cell r="G269">
            <v>5570040</v>
          </cell>
          <cell r="H269" t="str">
            <v xml:space="preserve"> Sendenhorst, Stadt</v>
          </cell>
          <cell r="I269">
            <v>1190</v>
          </cell>
          <cell r="J269">
            <v>9.2391304347826075</v>
          </cell>
          <cell r="K269">
            <v>5</v>
          </cell>
          <cell r="L269">
            <v>150</v>
          </cell>
          <cell r="M269">
            <v>145</v>
          </cell>
          <cell r="N269">
            <v>28</v>
          </cell>
          <cell r="O269">
            <v>31</v>
          </cell>
          <cell r="P269">
            <v>34</v>
          </cell>
          <cell r="Q269">
            <v>270</v>
          </cell>
          <cell r="R269">
            <v>195</v>
          </cell>
          <cell r="S269">
            <v>332</v>
          </cell>
        </row>
        <row r="270">
          <cell r="G270">
            <v>5570044</v>
          </cell>
          <cell r="H270" t="str">
            <v xml:space="preserve"> Telgte, Stadt</v>
          </cell>
          <cell r="I270">
            <v>1969</v>
          </cell>
          <cell r="J270">
            <v>10.365340071594019</v>
          </cell>
          <cell r="K270">
            <v>4</v>
          </cell>
          <cell r="L270">
            <v>226</v>
          </cell>
          <cell r="M270">
            <v>252</v>
          </cell>
          <cell r="N270">
            <v>63</v>
          </cell>
          <cell r="O270">
            <v>57</v>
          </cell>
          <cell r="P270">
            <v>47</v>
          </cell>
          <cell r="Q270">
            <v>400</v>
          </cell>
          <cell r="R270">
            <v>375</v>
          </cell>
          <cell r="S270">
            <v>545</v>
          </cell>
        </row>
        <row r="271">
          <cell r="G271">
            <v>5570048</v>
          </cell>
          <cell r="H271" t="str">
            <v xml:space="preserve"> Wadersloh</v>
          </cell>
          <cell r="I271">
            <v>1101</v>
          </cell>
          <cell r="J271">
            <v>8.9555880917520749</v>
          </cell>
          <cell r="K271">
            <v>15</v>
          </cell>
          <cell r="L271">
            <v>128</v>
          </cell>
          <cell r="M271">
            <v>102</v>
          </cell>
          <cell r="N271">
            <v>32</v>
          </cell>
          <cell r="O271">
            <v>33</v>
          </cell>
          <cell r="P271">
            <v>21</v>
          </cell>
          <cell r="Q271">
            <v>207</v>
          </cell>
          <cell r="R271">
            <v>260</v>
          </cell>
          <cell r="S271">
            <v>303</v>
          </cell>
        </row>
        <row r="272">
          <cell r="G272">
            <v>5570052</v>
          </cell>
          <cell r="H272" t="str">
            <v xml:space="preserve"> Warendorf, Stadt</v>
          </cell>
          <cell r="I272">
            <v>3324</v>
          </cell>
          <cell r="J272">
            <v>9.0115490972184578</v>
          </cell>
          <cell r="K272">
            <v>20</v>
          </cell>
          <cell r="L272">
            <v>389</v>
          </cell>
          <cell r="M272">
            <v>311</v>
          </cell>
          <cell r="N272">
            <v>140</v>
          </cell>
          <cell r="O272">
            <v>77</v>
          </cell>
          <cell r="P272">
            <v>86</v>
          </cell>
          <cell r="Q272">
            <v>710</v>
          </cell>
          <cell r="R272">
            <v>651</v>
          </cell>
          <cell r="S272">
            <v>940</v>
          </cell>
        </row>
        <row r="273">
          <cell r="G273">
            <v>5700000</v>
          </cell>
          <cell r="H273" t="str">
            <v>Reg.-Bez. Detmold</v>
          </cell>
          <cell r="I273">
            <v>163358</v>
          </cell>
          <cell r="J273">
            <v>8.0694845662302566</v>
          </cell>
          <cell r="K273">
            <v>1070</v>
          </cell>
          <cell r="L273">
            <v>15815</v>
          </cell>
          <cell r="M273">
            <v>10113</v>
          </cell>
          <cell r="N273">
            <v>6970</v>
          </cell>
          <cell r="O273">
            <v>5522</v>
          </cell>
          <cell r="P273">
            <v>4983</v>
          </cell>
          <cell r="Q273">
            <v>32728</v>
          </cell>
          <cell r="R273">
            <v>30306</v>
          </cell>
          <cell r="S273">
            <v>55851</v>
          </cell>
        </row>
        <row r="274">
          <cell r="G274">
            <v>5711000</v>
          </cell>
          <cell r="H274" t="str">
            <v>Bielefeld, Stadt</v>
          </cell>
          <cell r="I274">
            <v>28504</v>
          </cell>
          <cell r="J274">
            <v>8.6674126690668487</v>
          </cell>
          <cell r="K274">
            <v>177</v>
          </cell>
          <cell r="L274">
            <v>2580</v>
          </cell>
          <cell r="M274">
            <v>1604</v>
          </cell>
          <cell r="N274">
            <v>1354</v>
          </cell>
          <cell r="O274">
            <v>882</v>
          </cell>
          <cell r="P274">
            <v>774</v>
          </cell>
          <cell r="Q274">
            <v>5452</v>
          </cell>
          <cell r="R274">
            <v>6439</v>
          </cell>
          <cell r="S274">
            <v>9242</v>
          </cell>
        </row>
        <row r="275">
          <cell r="G275">
            <v>5754000</v>
          </cell>
          <cell r="H275" t="str">
            <v>Kreis Gütersloh</v>
          </cell>
          <cell r="I275">
            <v>26195</v>
          </cell>
          <cell r="J275">
            <v>7.4347068406682304</v>
          </cell>
          <cell r="K275">
            <v>144</v>
          </cell>
          <cell r="L275">
            <v>2542</v>
          </cell>
          <cell r="M275">
            <v>1777</v>
          </cell>
          <cell r="N275">
            <v>1044</v>
          </cell>
          <cell r="O275">
            <v>849</v>
          </cell>
          <cell r="P275">
            <v>692</v>
          </cell>
          <cell r="Q275">
            <v>5262</v>
          </cell>
          <cell r="R275">
            <v>3957</v>
          </cell>
          <cell r="S275">
            <v>9928</v>
          </cell>
        </row>
        <row r="276">
          <cell r="G276">
            <v>5754004</v>
          </cell>
          <cell r="H276" t="str">
            <v xml:space="preserve"> Borgholzhausen, Stadt</v>
          </cell>
          <cell r="I276">
            <v>581</v>
          </cell>
          <cell r="J276">
            <v>6.7198704603284751</v>
          </cell>
          <cell r="K276">
            <v>4</v>
          </cell>
          <cell r="L276">
            <v>60</v>
          </cell>
          <cell r="M276">
            <v>41</v>
          </cell>
          <cell r="N276">
            <v>27</v>
          </cell>
          <cell r="O276">
            <v>19</v>
          </cell>
          <cell r="P276">
            <v>17</v>
          </cell>
          <cell r="Q276">
            <v>116</v>
          </cell>
          <cell r="R276">
            <v>83</v>
          </cell>
          <cell r="S276">
            <v>214</v>
          </cell>
        </row>
        <row r="277">
          <cell r="G277">
            <v>5754008</v>
          </cell>
          <cell r="H277" t="str">
            <v xml:space="preserve"> Gütersloh, Stadt</v>
          </cell>
          <cell r="I277">
            <v>8101</v>
          </cell>
          <cell r="J277">
            <v>8.4821007884238853</v>
          </cell>
          <cell r="K277">
            <v>37</v>
          </cell>
          <cell r="L277">
            <v>750</v>
          </cell>
          <cell r="M277">
            <v>612</v>
          </cell>
          <cell r="N277">
            <v>331</v>
          </cell>
          <cell r="O277">
            <v>286</v>
          </cell>
          <cell r="P277">
            <v>202</v>
          </cell>
          <cell r="Q277">
            <v>1456</v>
          </cell>
          <cell r="R277">
            <v>1368</v>
          </cell>
          <cell r="S277">
            <v>3059</v>
          </cell>
        </row>
        <row r="278">
          <cell r="G278">
            <v>5754012</v>
          </cell>
          <cell r="H278" t="str">
            <v xml:space="preserve"> Halle (Westf.), Stadt</v>
          </cell>
          <cell r="I278">
            <v>1654</v>
          </cell>
          <cell r="J278">
            <v>7.814050172438229</v>
          </cell>
          <cell r="K278">
            <v>12</v>
          </cell>
          <cell r="L278">
            <v>176</v>
          </cell>
          <cell r="M278">
            <v>107</v>
          </cell>
          <cell r="N278">
            <v>65</v>
          </cell>
          <cell r="O278">
            <v>49</v>
          </cell>
          <cell r="P278">
            <v>45</v>
          </cell>
          <cell r="Q278">
            <v>316</v>
          </cell>
          <cell r="R278">
            <v>261</v>
          </cell>
          <cell r="S278">
            <v>623</v>
          </cell>
        </row>
        <row r="279">
          <cell r="G279">
            <v>5754016</v>
          </cell>
          <cell r="H279" t="str">
            <v xml:space="preserve"> Harsewinkel, Stadt</v>
          </cell>
          <cell r="I279">
            <v>1562</v>
          </cell>
          <cell r="J279">
            <v>6.5660599436714442</v>
          </cell>
          <cell r="K279">
            <v>5</v>
          </cell>
          <cell r="L279">
            <v>145</v>
          </cell>
          <cell r="M279">
            <v>110</v>
          </cell>
          <cell r="N279">
            <v>56</v>
          </cell>
          <cell r="O279">
            <v>40</v>
          </cell>
          <cell r="P279">
            <v>37</v>
          </cell>
          <cell r="Q279">
            <v>321</v>
          </cell>
          <cell r="R279">
            <v>230</v>
          </cell>
          <cell r="S279">
            <v>618</v>
          </cell>
        </row>
        <row r="280">
          <cell r="G280">
            <v>5754020</v>
          </cell>
          <cell r="H280" t="str">
            <v xml:space="preserve"> Herzebrock-Clarholz</v>
          </cell>
          <cell r="I280">
            <v>1116</v>
          </cell>
          <cell r="J280">
            <v>7.0379012423535352</v>
          </cell>
          <cell r="K280">
            <v>5</v>
          </cell>
          <cell r="L280">
            <v>103</v>
          </cell>
          <cell r="M280">
            <v>68</v>
          </cell>
          <cell r="N280">
            <v>38</v>
          </cell>
          <cell r="O280">
            <v>34</v>
          </cell>
          <cell r="P280">
            <v>35</v>
          </cell>
          <cell r="Q280">
            <v>252</v>
          </cell>
          <cell r="R280">
            <v>164</v>
          </cell>
          <cell r="S280">
            <v>417</v>
          </cell>
        </row>
        <row r="281">
          <cell r="G281">
            <v>5754024</v>
          </cell>
          <cell r="H281" t="str">
            <v xml:space="preserve"> Langenberg</v>
          </cell>
          <cell r="I281">
            <v>585</v>
          </cell>
          <cell r="J281">
            <v>7.2008862629246675</v>
          </cell>
          <cell r="K281">
            <v>5</v>
          </cell>
          <cell r="L281">
            <v>65</v>
          </cell>
          <cell r="M281">
            <v>39</v>
          </cell>
          <cell r="N281">
            <v>24</v>
          </cell>
          <cell r="O281">
            <v>18</v>
          </cell>
          <cell r="P281">
            <v>17</v>
          </cell>
          <cell r="Q281">
            <v>117</v>
          </cell>
          <cell r="R281">
            <v>81</v>
          </cell>
          <cell r="S281">
            <v>219</v>
          </cell>
        </row>
        <row r="282">
          <cell r="G282">
            <v>5754028</v>
          </cell>
          <cell r="H282" t="str">
            <v xml:space="preserve"> Rheda-Wiedenbrück, Stadt</v>
          </cell>
          <cell r="I282">
            <v>3367</v>
          </cell>
          <cell r="J282">
            <v>7.1827801006911853</v>
          </cell>
          <cell r="K282">
            <v>18</v>
          </cell>
          <cell r="L282">
            <v>325</v>
          </cell>
          <cell r="M282">
            <v>210</v>
          </cell>
          <cell r="N282">
            <v>139</v>
          </cell>
          <cell r="O282">
            <v>114</v>
          </cell>
          <cell r="P282">
            <v>88</v>
          </cell>
          <cell r="Q282">
            <v>680</v>
          </cell>
          <cell r="R282">
            <v>509</v>
          </cell>
          <cell r="S282">
            <v>1284</v>
          </cell>
        </row>
        <row r="283">
          <cell r="G283">
            <v>5754032</v>
          </cell>
          <cell r="H283" t="str">
            <v xml:space="preserve"> Rietberg, Stadt</v>
          </cell>
          <cell r="I283">
            <v>1839</v>
          </cell>
          <cell r="J283">
            <v>6.4085586841371622</v>
          </cell>
          <cell r="K283">
            <v>14</v>
          </cell>
          <cell r="L283">
            <v>202</v>
          </cell>
          <cell r="M283">
            <v>95</v>
          </cell>
          <cell r="N283">
            <v>82</v>
          </cell>
          <cell r="O283">
            <v>62</v>
          </cell>
          <cell r="P283">
            <v>48</v>
          </cell>
          <cell r="Q283">
            <v>363</v>
          </cell>
          <cell r="R283">
            <v>234</v>
          </cell>
          <cell r="S283">
            <v>739</v>
          </cell>
        </row>
        <row r="284">
          <cell r="G284">
            <v>5754036</v>
          </cell>
          <cell r="H284" t="str">
            <v xml:space="preserve"> Schloß Holte-Stukenbrock, Stadt</v>
          </cell>
          <cell r="I284">
            <v>1911</v>
          </cell>
          <cell r="J284">
            <v>7.2611900600349566</v>
          </cell>
          <cell r="K284">
            <v>9</v>
          </cell>
          <cell r="L284">
            <v>190</v>
          </cell>
          <cell r="M284">
            <v>156</v>
          </cell>
          <cell r="N284">
            <v>88</v>
          </cell>
          <cell r="O284">
            <v>74</v>
          </cell>
          <cell r="P284">
            <v>55</v>
          </cell>
          <cell r="Q284">
            <v>410</v>
          </cell>
          <cell r="R284">
            <v>237</v>
          </cell>
          <cell r="S284">
            <v>692</v>
          </cell>
        </row>
        <row r="285">
          <cell r="G285">
            <v>5754040</v>
          </cell>
          <cell r="H285" t="str">
            <v xml:space="preserve"> Steinhagen</v>
          </cell>
          <cell r="I285">
            <v>1455</v>
          </cell>
          <cell r="J285">
            <v>7.1671346239101528</v>
          </cell>
          <cell r="K285">
            <v>12</v>
          </cell>
          <cell r="L285">
            <v>141</v>
          </cell>
          <cell r="M285">
            <v>96</v>
          </cell>
          <cell r="N285">
            <v>49</v>
          </cell>
          <cell r="O285">
            <v>46</v>
          </cell>
          <cell r="P285">
            <v>47</v>
          </cell>
          <cell r="Q285">
            <v>350</v>
          </cell>
          <cell r="R285">
            <v>168</v>
          </cell>
          <cell r="S285">
            <v>546</v>
          </cell>
        </row>
        <row r="286">
          <cell r="G286">
            <v>5754044</v>
          </cell>
          <cell r="H286" t="str">
            <v xml:space="preserve"> Verl, Stadt</v>
          </cell>
          <cell r="I286">
            <v>1621</v>
          </cell>
          <cell r="J286">
            <v>6.4977752836012339</v>
          </cell>
          <cell r="K286">
            <v>12</v>
          </cell>
          <cell r="L286">
            <v>161</v>
          </cell>
          <cell r="M286">
            <v>87</v>
          </cell>
          <cell r="N286">
            <v>64</v>
          </cell>
          <cell r="O286">
            <v>55</v>
          </cell>
          <cell r="P286">
            <v>47</v>
          </cell>
          <cell r="Q286">
            <v>385</v>
          </cell>
          <cell r="R286">
            <v>224</v>
          </cell>
          <cell r="S286">
            <v>586</v>
          </cell>
        </row>
        <row r="287">
          <cell r="G287">
            <v>5754048</v>
          </cell>
          <cell r="H287" t="str">
            <v xml:space="preserve"> Versmold, Stadt</v>
          </cell>
          <cell r="I287">
            <v>1524</v>
          </cell>
          <cell r="J287">
            <v>7.3435166000096377</v>
          </cell>
          <cell r="K287">
            <v>5</v>
          </cell>
          <cell r="L287">
            <v>155</v>
          </cell>
          <cell r="M287">
            <v>110</v>
          </cell>
          <cell r="N287">
            <v>41</v>
          </cell>
          <cell r="O287">
            <v>32</v>
          </cell>
          <cell r="P287">
            <v>39</v>
          </cell>
          <cell r="Q287">
            <v>344</v>
          </cell>
          <cell r="R287">
            <v>220</v>
          </cell>
          <cell r="S287">
            <v>578</v>
          </cell>
        </row>
        <row r="288">
          <cell r="G288">
            <v>5754052</v>
          </cell>
          <cell r="H288" t="str">
            <v xml:space="preserve"> Werther (Westf.), Stadt</v>
          </cell>
          <cell r="I288">
            <v>879</v>
          </cell>
          <cell r="J288">
            <v>7.7424469303267864</v>
          </cell>
          <cell r="K288">
            <v>6</v>
          </cell>
          <cell r="L288">
            <v>69</v>
          </cell>
          <cell r="M288">
            <v>46</v>
          </cell>
          <cell r="N288">
            <v>40</v>
          </cell>
          <cell r="O288">
            <v>20</v>
          </cell>
          <cell r="P288">
            <v>15</v>
          </cell>
          <cell r="Q288">
            <v>152</v>
          </cell>
          <cell r="R288">
            <v>178</v>
          </cell>
          <cell r="S288">
            <v>353</v>
          </cell>
        </row>
        <row r="289">
          <cell r="G289">
            <v>5758000</v>
          </cell>
          <cell r="H289" t="str">
            <v>Kreis Herford</v>
          </cell>
          <cell r="I289">
            <v>19955</v>
          </cell>
          <cell r="J289">
            <v>8.0144424630905906</v>
          </cell>
          <cell r="K289">
            <v>210</v>
          </cell>
          <cell r="L289">
            <v>1948</v>
          </cell>
          <cell r="M289">
            <v>1306</v>
          </cell>
          <cell r="N289">
            <v>802</v>
          </cell>
          <cell r="O289">
            <v>730</v>
          </cell>
          <cell r="P289">
            <v>642</v>
          </cell>
          <cell r="Q289">
            <v>4104</v>
          </cell>
          <cell r="R289">
            <v>3166</v>
          </cell>
          <cell r="S289">
            <v>7047</v>
          </cell>
        </row>
        <row r="290">
          <cell r="G290">
            <v>5758004</v>
          </cell>
          <cell r="H290" t="str">
            <v xml:space="preserve"> Bünde, Stadt</v>
          </cell>
          <cell r="I290">
            <v>3582</v>
          </cell>
          <cell r="J290">
            <v>7.9267078271260702</v>
          </cell>
          <cell r="K290">
            <v>33</v>
          </cell>
          <cell r="L290">
            <v>335</v>
          </cell>
          <cell r="M290">
            <v>202</v>
          </cell>
          <cell r="N290">
            <v>144</v>
          </cell>
          <cell r="O290">
            <v>140</v>
          </cell>
          <cell r="P290">
            <v>131</v>
          </cell>
          <cell r="Q290">
            <v>706</v>
          </cell>
          <cell r="R290">
            <v>605</v>
          </cell>
          <cell r="S290">
            <v>1286</v>
          </cell>
        </row>
        <row r="291">
          <cell r="G291">
            <v>5758008</v>
          </cell>
          <cell r="H291" t="str">
            <v xml:space="preserve"> Enger, Stadt</v>
          </cell>
          <cell r="I291">
            <v>1282</v>
          </cell>
          <cell r="J291">
            <v>6.3377496539450267</v>
          </cell>
          <cell r="K291">
            <v>17</v>
          </cell>
          <cell r="L291">
            <v>126</v>
          </cell>
          <cell r="M291">
            <v>72</v>
          </cell>
          <cell r="N291">
            <v>44</v>
          </cell>
          <cell r="O291">
            <v>52</v>
          </cell>
          <cell r="P291">
            <v>44</v>
          </cell>
          <cell r="Q291">
            <v>292</v>
          </cell>
          <cell r="R291">
            <v>190</v>
          </cell>
          <cell r="S291">
            <v>445</v>
          </cell>
        </row>
        <row r="292">
          <cell r="G292">
            <v>5758012</v>
          </cell>
          <cell r="H292" t="str">
            <v xml:space="preserve"> Herford, Stadt</v>
          </cell>
          <cell r="I292">
            <v>5748</v>
          </cell>
          <cell r="J292">
            <v>8.7980040714493448</v>
          </cell>
          <cell r="K292">
            <v>60</v>
          </cell>
          <cell r="L292">
            <v>540</v>
          </cell>
          <cell r="M292">
            <v>330</v>
          </cell>
          <cell r="N292">
            <v>252</v>
          </cell>
          <cell r="O292">
            <v>217</v>
          </cell>
          <cell r="P292">
            <v>191</v>
          </cell>
          <cell r="Q292">
            <v>1121</v>
          </cell>
          <cell r="R292">
            <v>1022</v>
          </cell>
          <cell r="S292">
            <v>2015</v>
          </cell>
        </row>
        <row r="293">
          <cell r="G293">
            <v>5758016</v>
          </cell>
          <cell r="H293" t="str">
            <v xml:space="preserve"> Hiddenhausen</v>
          </cell>
          <cell r="I293">
            <v>1561</v>
          </cell>
          <cell r="J293">
            <v>7.9586009992862232</v>
          </cell>
          <cell r="K293">
            <v>15</v>
          </cell>
          <cell r="L293">
            <v>148</v>
          </cell>
          <cell r="M293">
            <v>115</v>
          </cell>
          <cell r="N293">
            <v>59</v>
          </cell>
          <cell r="O293">
            <v>61</v>
          </cell>
          <cell r="P293">
            <v>51</v>
          </cell>
          <cell r="Q293">
            <v>342</v>
          </cell>
          <cell r="R293">
            <v>217</v>
          </cell>
          <cell r="S293">
            <v>553</v>
          </cell>
        </row>
        <row r="294">
          <cell r="G294">
            <v>5758020</v>
          </cell>
          <cell r="H294" t="str">
            <v xml:space="preserve"> Kirchlengern</v>
          </cell>
          <cell r="I294">
            <v>1181</v>
          </cell>
          <cell r="J294">
            <v>7.4323473882945246</v>
          </cell>
          <cell r="K294">
            <v>12</v>
          </cell>
          <cell r="L294">
            <v>122</v>
          </cell>
          <cell r="M294">
            <v>87</v>
          </cell>
          <cell r="N294">
            <v>50</v>
          </cell>
          <cell r="O294">
            <v>49</v>
          </cell>
          <cell r="P294">
            <v>38</v>
          </cell>
          <cell r="Q294">
            <v>250</v>
          </cell>
          <cell r="R294">
            <v>161</v>
          </cell>
          <cell r="S294">
            <v>412</v>
          </cell>
        </row>
        <row r="295">
          <cell r="G295">
            <v>5758024</v>
          </cell>
          <cell r="H295" t="str">
            <v xml:space="preserve"> Löhne, Stadt</v>
          </cell>
          <cell r="I295">
            <v>3391</v>
          </cell>
          <cell r="J295">
            <v>8.5802484754940416</v>
          </cell>
          <cell r="K295">
            <v>34</v>
          </cell>
          <cell r="L295">
            <v>347</v>
          </cell>
          <cell r="M295">
            <v>266</v>
          </cell>
          <cell r="N295">
            <v>147</v>
          </cell>
          <cell r="O295">
            <v>120</v>
          </cell>
          <cell r="P295">
            <v>92</v>
          </cell>
          <cell r="Q295">
            <v>669</v>
          </cell>
          <cell r="R295">
            <v>515</v>
          </cell>
          <cell r="S295">
            <v>1201</v>
          </cell>
        </row>
        <row r="296">
          <cell r="G296">
            <v>5758028</v>
          </cell>
          <cell r="H296" t="str">
            <v xml:space="preserve"> Rödinghausen</v>
          </cell>
          <cell r="I296">
            <v>654</v>
          </cell>
          <cell r="J296">
            <v>6.7983367983367984</v>
          </cell>
          <cell r="K296">
            <v>8</v>
          </cell>
          <cell r="L296">
            <v>64</v>
          </cell>
          <cell r="M296">
            <v>46</v>
          </cell>
          <cell r="N296">
            <v>17</v>
          </cell>
          <cell r="O296">
            <v>20</v>
          </cell>
          <cell r="P296">
            <v>17</v>
          </cell>
          <cell r="Q296">
            <v>137</v>
          </cell>
          <cell r="R296">
            <v>112</v>
          </cell>
          <cell r="S296">
            <v>233</v>
          </cell>
        </row>
        <row r="297">
          <cell r="G297">
            <v>5758032</v>
          </cell>
          <cell r="H297" t="str">
            <v xml:space="preserve"> Spenge, Stadt</v>
          </cell>
          <cell r="I297">
            <v>1097</v>
          </cell>
          <cell r="J297">
            <v>7.5018805990562809</v>
          </cell>
          <cell r="K297">
            <v>10</v>
          </cell>
          <cell r="L297">
            <v>106</v>
          </cell>
          <cell r="M297">
            <v>95</v>
          </cell>
          <cell r="N297">
            <v>31</v>
          </cell>
          <cell r="O297">
            <v>18</v>
          </cell>
          <cell r="P297">
            <v>34</v>
          </cell>
          <cell r="Q297">
            <v>251</v>
          </cell>
          <cell r="R297">
            <v>144</v>
          </cell>
          <cell r="S297">
            <v>408</v>
          </cell>
        </row>
        <row r="298">
          <cell r="G298">
            <v>5758036</v>
          </cell>
          <cell r="H298" t="str">
            <v xml:space="preserve"> Vlotho, Stadt</v>
          </cell>
          <cell r="I298">
            <v>1459</v>
          </cell>
          <cell r="J298">
            <v>7.6910911966262514</v>
          </cell>
          <cell r="K298">
            <v>21</v>
          </cell>
          <cell r="L298">
            <v>160</v>
          </cell>
          <cell r="M298">
            <v>93</v>
          </cell>
          <cell r="N298">
            <v>58</v>
          </cell>
          <cell r="O298">
            <v>53</v>
          </cell>
          <cell r="P298">
            <v>44</v>
          </cell>
          <cell r="Q298">
            <v>336</v>
          </cell>
          <cell r="R298">
            <v>200</v>
          </cell>
          <cell r="S298">
            <v>494</v>
          </cell>
        </row>
        <row r="299">
          <cell r="G299">
            <v>5762000</v>
          </cell>
          <cell r="H299" t="str">
            <v>Kreis Höxter</v>
          </cell>
          <cell r="I299">
            <v>13015</v>
          </cell>
          <cell r="J299">
            <v>9.1149116172227362</v>
          </cell>
          <cell r="K299">
            <v>99</v>
          </cell>
          <cell r="L299">
            <v>1140</v>
          </cell>
          <cell r="M299">
            <v>781</v>
          </cell>
          <cell r="N299">
            <v>395</v>
          </cell>
          <cell r="O299">
            <v>445</v>
          </cell>
          <cell r="P299">
            <v>261</v>
          </cell>
          <cell r="Q299">
            <v>2223</v>
          </cell>
          <cell r="R299">
            <v>2281</v>
          </cell>
          <cell r="S299">
            <v>5390</v>
          </cell>
        </row>
        <row r="300">
          <cell r="G300">
            <v>5762004</v>
          </cell>
          <cell r="H300" t="str">
            <v xml:space="preserve"> Bad Driburg, Stadt</v>
          </cell>
          <cell r="I300">
            <v>1911</v>
          </cell>
          <cell r="J300">
            <v>10.420983749591013</v>
          </cell>
          <cell r="K300">
            <v>12</v>
          </cell>
          <cell r="L300">
            <v>167</v>
          </cell>
          <cell r="M300">
            <v>121</v>
          </cell>
          <cell r="N300">
            <v>67</v>
          </cell>
          <cell r="O300">
            <v>62</v>
          </cell>
          <cell r="P300">
            <v>48</v>
          </cell>
          <cell r="Q300">
            <v>306</v>
          </cell>
          <cell r="R300">
            <v>333</v>
          </cell>
          <cell r="S300">
            <v>795</v>
          </cell>
        </row>
        <row r="301">
          <cell r="G301">
            <v>5762008</v>
          </cell>
          <cell r="H301" t="str">
            <v xml:space="preserve"> Beverungen, Stadt</v>
          </cell>
          <cell r="I301">
            <v>1199</v>
          </cell>
          <cell r="J301">
            <v>8.9504329650641985</v>
          </cell>
          <cell r="K301">
            <v>10</v>
          </cell>
          <cell r="L301">
            <v>100</v>
          </cell>
          <cell r="M301">
            <v>81</v>
          </cell>
          <cell r="N301">
            <v>40</v>
          </cell>
          <cell r="O301">
            <v>47</v>
          </cell>
          <cell r="P301">
            <v>23</v>
          </cell>
          <cell r="Q301">
            <v>228</v>
          </cell>
          <cell r="R301">
            <v>166</v>
          </cell>
          <cell r="S301">
            <v>504</v>
          </cell>
        </row>
        <row r="302">
          <cell r="G302">
            <v>5762012</v>
          </cell>
          <cell r="H302" t="str">
            <v xml:space="preserve"> Borgentreich, Stadt</v>
          </cell>
          <cell r="I302">
            <v>720</v>
          </cell>
          <cell r="J302">
            <v>8.00266755585195</v>
          </cell>
          <cell r="K302">
            <v>10</v>
          </cell>
          <cell r="L302">
            <v>75</v>
          </cell>
          <cell r="M302">
            <v>51</v>
          </cell>
          <cell r="N302">
            <v>21</v>
          </cell>
          <cell r="O302">
            <v>33</v>
          </cell>
          <cell r="P302">
            <v>13</v>
          </cell>
          <cell r="Q302">
            <v>124</v>
          </cell>
          <cell r="R302">
            <v>101</v>
          </cell>
          <cell r="S302">
            <v>292</v>
          </cell>
        </row>
        <row r="303">
          <cell r="G303">
            <v>5762016</v>
          </cell>
          <cell r="H303" t="str">
            <v xml:space="preserve"> Brakel, Stadt</v>
          </cell>
          <cell r="I303">
            <v>1405</v>
          </cell>
          <cell r="J303">
            <v>8.49712730571515</v>
          </cell>
          <cell r="K303">
            <v>9</v>
          </cell>
          <cell r="L303">
            <v>123</v>
          </cell>
          <cell r="M303">
            <v>65</v>
          </cell>
          <cell r="N303">
            <v>40</v>
          </cell>
          <cell r="O303">
            <v>41</v>
          </cell>
          <cell r="P303">
            <v>28</v>
          </cell>
          <cell r="Q303">
            <v>256</v>
          </cell>
          <cell r="R303">
            <v>243</v>
          </cell>
          <cell r="S303">
            <v>600</v>
          </cell>
        </row>
        <row r="304">
          <cell r="G304">
            <v>5762020</v>
          </cell>
          <cell r="H304" t="str">
            <v xml:space="preserve"> Höxter, Stadt</v>
          </cell>
          <cell r="I304">
            <v>2707</v>
          </cell>
          <cell r="J304">
            <v>9.1691223791620082</v>
          </cell>
          <cell r="K304">
            <v>23</v>
          </cell>
          <cell r="L304">
            <v>244</v>
          </cell>
          <cell r="M304">
            <v>159</v>
          </cell>
          <cell r="N304">
            <v>92</v>
          </cell>
          <cell r="O304">
            <v>103</v>
          </cell>
          <cell r="P304">
            <v>52</v>
          </cell>
          <cell r="Q304">
            <v>462</v>
          </cell>
          <cell r="R304">
            <v>458</v>
          </cell>
          <cell r="S304">
            <v>1114</v>
          </cell>
        </row>
        <row r="305">
          <cell r="G305">
            <v>5762024</v>
          </cell>
          <cell r="H305" t="str">
            <v xml:space="preserve"> Marienmünster, Stadt</v>
          </cell>
          <cell r="I305">
            <v>333</v>
          </cell>
          <cell r="J305">
            <v>6.4273306311522864</v>
          </cell>
          <cell r="K305">
            <v>3</v>
          </cell>
          <cell r="L305">
            <v>32</v>
          </cell>
          <cell r="M305">
            <v>16</v>
          </cell>
          <cell r="N305">
            <v>6</v>
          </cell>
          <cell r="O305">
            <v>11</v>
          </cell>
          <cell r="P305">
            <v>5</v>
          </cell>
          <cell r="Q305">
            <v>73</v>
          </cell>
          <cell r="R305">
            <v>57</v>
          </cell>
          <cell r="S305">
            <v>130</v>
          </cell>
        </row>
        <row r="306">
          <cell r="G306">
            <v>5762028</v>
          </cell>
          <cell r="H306" t="str">
            <v xml:space="preserve"> Nieheim, Stadt</v>
          </cell>
          <cell r="I306">
            <v>458</v>
          </cell>
          <cell r="J306">
            <v>7.0646305722659255</v>
          </cell>
          <cell r="K306">
            <v>2</v>
          </cell>
          <cell r="L306">
            <v>45</v>
          </cell>
          <cell r="M306">
            <v>37</v>
          </cell>
          <cell r="N306">
            <v>17</v>
          </cell>
          <cell r="O306">
            <v>12</v>
          </cell>
          <cell r="P306">
            <v>11</v>
          </cell>
          <cell r="Q306">
            <v>72</v>
          </cell>
          <cell r="R306">
            <v>64</v>
          </cell>
          <cell r="S306">
            <v>198</v>
          </cell>
        </row>
        <row r="307">
          <cell r="G307">
            <v>5762032</v>
          </cell>
          <cell r="H307" t="str">
            <v xml:space="preserve"> Steinheim, Stadt</v>
          </cell>
          <cell r="I307">
            <v>1005</v>
          </cell>
          <cell r="J307">
            <v>7.857701329163409</v>
          </cell>
          <cell r="K307">
            <v>7</v>
          </cell>
          <cell r="L307">
            <v>96</v>
          </cell>
          <cell r="M307">
            <v>58</v>
          </cell>
          <cell r="N307">
            <v>41</v>
          </cell>
          <cell r="O307">
            <v>28</v>
          </cell>
          <cell r="P307">
            <v>19</v>
          </cell>
          <cell r="Q307">
            <v>187</v>
          </cell>
          <cell r="R307">
            <v>141</v>
          </cell>
          <cell r="S307">
            <v>428</v>
          </cell>
        </row>
        <row r="308">
          <cell r="G308">
            <v>5762036</v>
          </cell>
          <cell r="H308" t="str">
            <v xml:space="preserve"> Warburg, Stadt</v>
          </cell>
          <cell r="I308">
            <v>2578</v>
          </cell>
          <cell r="J308">
            <v>11.063428031928591</v>
          </cell>
          <cell r="K308">
            <v>14</v>
          </cell>
          <cell r="L308">
            <v>204</v>
          </cell>
          <cell r="M308">
            <v>149</v>
          </cell>
          <cell r="N308">
            <v>55</v>
          </cell>
          <cell r="O308">
            <v>83</v>
          </cell>
          <cell r="P308">
            <v>41</v>
          </cell>
          <cell r="Q308">
            <v>403</v>
          </cell>
          <cell r="R308">
            <v>593</v>
          </cell>
          <cell r="S308">
            <v>1036</v>
          </cell>
        </row>
        <row r="309">
          <cell r="G309">
            <v>5762040</v>
          </cell>
          <cell r="H309" t="str">
            <v xml:space="preserve"> Willebadessen, Stadt</v>
          </cell>
          <cell r="I309">
            <v>699</v>
          </cell>
          <cell r="J309">
            <v>8.4799223583646732</v>
          </cell>
          <cell r="K309">
            <v>9</v>
          </cell>
          <cell r="L309">
            <v>54</v>
          </cell>
          <cell r="M309">
            <v>44</v>
          </cell>
          <cell r="N309">
            <v>16</v>
          </cell>
          <cell r="O309">
            <v>25</v>
          </cell>
          <cell r="P309">
            <v>21</v>
          </cell>
          <cell r="Q309">
            <v>112</v>
          </cell>
          <cell r="R309">
            <v>125</v>
          </cell>
          <cell r="S309">
            <v>293</v>
          </cell>
        </row>
        <row r="310">
          <cell r="G310">
            <v>5766000</v>
          </cell>
          <cell r="H310" t="str">
            <v>Kreis Lippe</v>
          </cell>
          <cell r="I310">
            <v>28456</v>
          </cell>
          <cell r="J310">
            <v>8.2391841887345318</v>
          </cell>
          <cell r="K310">
            <v>158</v>
          </cell>
          <cell r="L310">
            <v>3008</v>
          </cell>
          <cell r="M310">
            <v>1772</v>
          </cell>
          <cell r="N310">
            <v>1483</v>
          </cell>
          <cell r="O310">
            <v>927</v>
          </cell>
          <cell r="P310">
            <v>1011</v>
          </cell>
          <cell r="Q310">
            <v>6279</v>
          </cell>
          <cell r="R310">
            <v>5491</v>
          </cell>
          <cell r="S310">
            <v>8327</v>
          </cell>
        </row>
        <row r="311">
          <cell r="G311">
            <v>5766004</v>
          </cell>
          <cell r="H311" t="str">
            <v xml:space="preserve"> Augustdorf</v>
          </cell>
          <cell r="I311">
            <v>583</v>
          </cell>
          <cell r="J311">
            <v>6.1066303550853673</v>
          </cell>
          <cell r="K311">
            <v>3</v>
          </cell>
          <cell r="L311">
            <v>66</v>
          </cell>
          <cell r="M311">
            <v>39</v>
          </cell>
          <cell r="N311">
            <v>20</v>
          </cell>
          <cell r="O311">
            <v>13</v>
          </cell>
          <cell r="P311">
            <v>20</v>
          </cell>
          <cell r="Q311">
            <v>151</v>
          </cell>
          <cell r="R311">
            <v>91</v>
          </cell>
          <cell r="S311">
            <v>180</v>
          </cell>
        </row>
        <row r="312">
          <cell r="G312">
            <v>5766008</v>
          </cell>
          <cell r="H312" t="str">
            <v xml:space="preserve"> Bad Salzuflen, Stadt</v>
          </cell>
          <cell r="I312">
            <v>4474</v>
          </cell>
          <cell r="J312">
            <v>8.5838721436657011</v>
          </cell>
          <cell r="K312">
            <v>21</v>
          </cell>
          <cell r="L312">
            <v>566</v>
          </cell>
          <cell r="M312">
            <v>323</v>
          </cell>
          <cell r="N312">
            <v>247</v>
          </cell>
          <cell r="O312">
            <v>171</v>
          </cell>
          <cell r="P312">
            <v>136</v>
          </cell>
          <cell r="Q312">
            <v>1012</v>
          </cell>
          <cell r="R312">
            <v>736</v>
          </cell>
          <cell r="S312">
            <v>1262</v>
          </cell>
        </row>
        <row r="313">
          <cell r="G313">
            <v>5766012</v>
          </cell>
          <cell r="H313" t="str">
            <v xml:space="preserve"> Barntrup, Stadt</v>
          </cell>
          <cell r="I313">
            <v>765</v>
          </cell>
          <cell r="J313">
            <v>8.669537624660018</v>
          </cell>
          <cell r="K313">
            <v>7</v>
          </cell>
          <cell r="L313">
            <v>77</v>
          </cell>
          <cell r="M313">
            <v>43</v>
          </cell>
          <cell r="N313">
            <v>36</v>
          </cell>
          <cell r="O313">
            <v>23</v>
          </cell>
          <cell r="P313">
            <v>24</v>
          </cell>
          <cell r="Q313">
            <v>162</v>
          </cell>
          <cell r="R313">
            <v>169</v>
          </cell>
          <cell r="S313">
            <v>224</v>
          </cell>
        </row>
        <row r="314">
          <cell r="G314">
            <v>5766016</v>
          </cell>
          <cell r="H314" t="str">
            <v xml:space="preserve"> Blomberg, Stadt</v>
          </cell>
          <cell r="I314">
            <v>1124</v>
          </cell>
          <cell r="J314">
            <v>7.3550582384504644</v>
          </cell>
          <cell r="K314">
            <v>4</v>
          </cell>
          <cell r="L314">
            <v>115</v>
          </cell>
          <cell r="M314">
            <v>70</v>
          </cell>
          <cell r="N314">
            <v>55</v>
          </cell>
          <cell r="O314">
            <v>46</v>
          </cell>
          <cell r="P314">
            <v>55</v>
          </cell>
          <cell r="Q314">
            <v>254</v>
          </cell>
          <cell r="R314">
            <v>182</v>
          </cell>
          <cell r="S314">
            <v>343</v>
          </cell>
        </row>
        <row r="315">
          <cell r="G315">
            <v>5766020</v>
          </cell>
          <cell r="H315" t="str">
            <v xml:space="preserve"> Detmold, Stadt</v>
          </cell>
          <cell r="I315">
            <v>6226</v>
          </cell>
          <cell r="J315">
            <v>8.4766300426146035</v>
          </cell>
          <cell r="K315">
            <v>40</v>
          </cell>
          <cell r="L315">
            <v>584</v>
          </cell>
          <cell r="M315">
            <v>368</v>
          </cell>
          <cell r="N315">
            <v>439</v>
          </cell>
          <cell r="O315">
            <v>202</v>
          </cell>
          <cell r="P315">
            <v>256</v>
          </cell>
          <cell r="Q315">
            <v>1321</v>
          </cell>
          <cell r="R315">
            <v>1173</v>
          </cell>
          <cell r="S315">
            <v>1843</v>
          </cell>
        </row>
        <row r="316">
          <cell r="G316">
            <v>5766024</v>
          </cell>
          <cell r="H316" t="str">
            <v xml:space="preserve"> Dörentrup</v>
          </cell>
          <cell r="I316">
            <v>563</v>
          </cell>
          <cell r="J316">
            <v>7.0225770238243737</v>
          </cell>
          <cell r="K316">
            <v>3</v>
          </cell>
          <cell r="L316">
            <v>59</v>
          </cell>
          <cell r="M316">
            <v>31</v>
          </cell>
          <cell r="N316">
            <v>25</v>
          </cell>
          <cell r="O316">
            <v>16</v>
          </cell>
          <cell r="P316">
            <v>24</v>
          </cell>
          <cell r="Q316">
            <v>147</v>
          </cell>
          <cell r="R316">
            <v>79</v>
          </cell>
          <cell r="S316">
            <v>179</v>
          </cell>
        </row>
        <row r="317">
          <cell r="G317">
            <v>5766028</v>
          </cell>
          <cell r="H317" t="str">
            <v xml:space="preserve"> Extertal</v>
          </cell>
          <cell r="I317">
            <v>1107</v>
          </cell>
          <cell r="J317">
            <v>9.6453777119456312</v>
          </cell>
          <cell r="K317">
            <v>6</v>
          </cell>
          <cell r="L317">
            <v>146</v>
          </cell>
          <cell r="M317">
            <v>83</v>
          </cell>
          <cell r="N317">
            <v>55</v>
          </cell>
          <cell r="O317">
            <v>38</v>
          </cell>
          <cell r="P317">
            <v>41</v>
          </cell>
          <cell r="Q317">
            <v>257</v>
          </cell>
          <cell r="R317">
            <v>151</v>
          </cell>
          <cell r="S317">
            <v>330</v>
          </cell>
        </row>
        <row r="318">
          <cell r="G318">
            <v>5766032</v>
          </cell>
          <cell r="H318" t="str">
            <v xml:space="preserve"> Horn-Bad Meinberg, Stadt</v>
          </cell>
          <cell r="I318">
            <v>1680</v>
          </cell>
          <cell r="J318">
            <v>9.7759674134419541</v>
          </cell>
          <cell r="K318">
            <v>8</v>
          </cell>
          <cell r="L318">
            <v>186</v>
          </cell>
          <cell r="M318">
            <v>109</v>
          </cell>
          <cell r="N318">
            <v>93</v>
          </cell>
          <cell r="O318">
            <v>51</v>
          </cell>
          <cell r="P318">
            <v>53</v>
          </cell>
          <cell r="Q318">
            <v>355</v>
          </cell>
          <cell r="R318">
            <v>317</v>
          </cell>
          <cell r="S318">
            <v>508</v>
          </cell>
        </row>
        <row r="319">
          <cell r="G319">
            <v>5766036</v>
          </cell>
          <cell r="H319" t="str">
            <v xml:space="preserve"> Kalletal</v>
          </cell>
          <cell r="I319">
            <v>1086</v>
          </cell>
          <cell r="J319">
            <v>7.841721423929525</v>
          </cell>
          <cell r="K319">
            <v>9</v>
          </cell>
          <cell r="L319">
            <v>121</v>
          </cell>
          <cell r="M319">
            <v>65</v>
          </cell>
          <cell r="N319">
            <v>61</v>
          </cell>
          <cell r="O319">
            <v>29</v>
          </cell>
          <cell r="P319">
            <v>33</v>
          </cell>
          <cell r="Q319">
            <v>216</v>
          </cell>
          <cell r="R319">
            <v>193</v>
          </cell>
          <cell r="S319">
            <v>359</v>
          </cell>
        </row>
        <row r="320">
          <cell r="G320">
            <v>5766040</v>
          </cell>
          <cell r="H320" t="str">
            <v xml:space="preserve"> Lage, Stadt</v>
          </cell>
          <cell r="I320">
            <v>2527</v>
          </cell>
          <cell r="J320">
            <v>7.288512012921462</v>
          </cell>
          <cell r="K320">
            <v>21</v>
          </cell>
          <cell r="L320">
            <v>273</v>
          </cell>
          <cell r="M320">
            <v>128</v>
          </cell>
          <cell r="N320">
            <v>117</v>
          </cell>
          <cell r="O320">
            <v>85</v>
          </cell>
          <cell r="P320">
            <v>98</v>
          </cell>
          <cell r="Q320">
            <v>613</v>
          </cell>
          <cell r="R320">
            <v>442</v>
          </cell>
          <cell r="S320">
            <v>750</v>
          </cell>
        </row>
        <row r="321">
          <cell r="G321">
            <v>5766044</v>
          </cell>
          <cell r="H321" t="str">
            <v xml:space="preserve"> Lemgo, Stadt</v>
          </cell>
          <cell r="I321">
            <v>3925</v>
          </cell>
          <cell r="J321">
            <v>9.63970822997765</v>
          </cell>
          <cell r="K321">
            <v>16</v>
          </cell>
          <cell r="L321">
            <v>332</v>
          </cell>
          <cell r="M321">
            <v>208</v>
          </cell>
          <cell r="N321">
            <v>150</v>
          </cell>
          <cell r="O321">
            <v>94</v>
          </cell>
          <cell r="P321">
            <v>102</v>
          </cell>
          <cell r="Q321">
            <v>738</v>
          </cell>
          <cell r="R321">
            <v>1245</v>
          </cell>
          <cell r="S321">
            <v>1040</v>
          </cell>
        </row>
        <row r="322">
          <cell r="G322">
            <v>5766048</v>
          </cell>
          <cell r="H322" t="str">
            <v xml:space="preserve"> Leopoldshöhe</v>
          </cell>
          <cell r="I322">
            <v>1078</v>
          </cell>
          <cell r="J322">
            <v>6.7219554779572244</v>
          </cell>
          <cell r="K322">
            <v>3</v>
          </cell>
          <cell r="L322">
            <v>104</v>
          </cell>
          <cell r="M322">
            <v>75</v>
          </cell>
          <cell r="N322">
            <v>49</v>
          </cell>
          <cell r="O322">
            <v>47</v>
          </cell>
          <cell r="P322">
            <v>49</v>
          </cell>
          <cell r="Q322">
            <v>267</v>
          </cell>
          <cell r="R322">
            <v>169</v>
          </cell>
          <cell r="S322">
            <v>315</v>
          </cell>
        </row>
        <row r="323">
          <cell r="G323">
            <v>5766052</v>
          </cell>
          <cell r="H323" t="str">
            <v xml:space="preserve"> Lügde, Stadt</v>
          </cell>
          <cell r="I323">
            <v>746</v>
          </cell>
          <cell r="J323">
            <v>7.6309328968903438</v>
          </cell>
          <cell r="K323">
            <v>9</v>
          </cell>
          <cell r="L323">
            <v>94</v>
          </cell>
          <cell r="M323">
            <v>53</v>
          </cell>
          <cell r="N323">
            <v>36</v>
          </cell>
          <cell r="O323">
            <v>23</v>
          </cell>
          <cell r="P323">
            <v>21</v>
          </cell>
          <cell r="Q323">
            <v>179</v>
          </cell>
          <cell r="R323">
            <v>111</v>
          </cell>
          <cell r="S323">
            <v>220</v>
          </cell>
        </row>
        <row r="324">
          <cell r="G324">
            <v>5766056</v>
          </cell>
          <cell r="H324" t="str">
            <v xml:space="preserve"> Oerlinghausen, Stadt</v>
          </cell>
          <cell r="I324">
            <v>1259</v>
          </cell>
          <cell r="J324">
            <v>7.5466043277587964</v>
          </cell>
          <cell r="K324">
            <v>5</v>
          </cell>
          <cell r="L324">
            <v>158</v>
          </cell>
          <cell r="M324">
            <v>87</v>
          </cell>
          <cell r="N324">
            <v>57</v>
          </cell>
          <cell r="O324">
            <v>38</v>
          </cell>
          <cell r="P324">
            <v>51</v>
          </cell>
          <cell r="Q324">
            <v>310</v>
          </cell>
          <cell r="R324">
            <v>194</v>
          </cell>
          <cell r="S324">
            <v>359</v>
          </cell>
        </row>
        <row r="325">
          <cell r="G325">
            <v>5766060</v>
          </cell>
          <cell r="H325" t="str">
            <v xml:space="preserve"> Schieder-Schwalenberg, Stadt</v>
          </cell>
          <cell r="I325">
            <v>629</v>
          </cell>
          <cell r="J325">
            <v>7.1754506046087156</v>
          </cell>
          <cell r="K325">
            <v>2</v>
          </cell>
          <cell r="L325">
            <v>65</v>
          </cell>
          <cell r="M325">
            <v>45</v>
          </cell>
          <cell r="N325">
            <v>24</v>
          </cell>
          <cell r="O325">
            <v>17</v>
          </cell>
          <cell r="P325">
            <v>22</v>
          </cell>
          <cell r="Q325">
            <v>134</v>
          </cell>
          <cell r="R325">
            <v>108</v>
          </cell>
          <cell r="S325">
            <v>212</v>
          </cell>
        </row>
        <row r="326">
          <cell r="G326">
            <v>5766064</v>
          </cell>
          <cell r="H326" t="str">
            <v xml:space="preserve"> Schlangen</v>
          </cell>
          <cell r="I326">
            <v>684</v>
          </cell>
          <cell r="J326">
            <v>7.6228686058174526</v>
          </cell>
          <cell r="K326">
            <v>1</v>
          </cell>
          <cell r="L326">
            <v>62</v>
          </cell>
          <cell r="M326">
            <v>45</v>
          </cell>
          <cell r="N326">
            <v>19</v>
          </cell>
          <cell r="O326">
            <v>34</v>
          </cell>
          <cell r="P326">
            <v>26</v>
          </cell>
          <cell r="Q326">
            <v>163</v>
          </cell>
          <cell r="R326">
            <v>131</v>
          </cell>
          <cell r="S326">
            <v>203</v>
          </cell>
        </row>
        <row r="327">
          <cell r="G327">
            <v>5770000</v>
          </cell>
          <cell r="H327" t="str">
            <v>Kreis Minden-Lübbecke</v>
          </cell>
          <cell r="I327">
            <v>25269</v>
          </cell>
          <cell r="J327">
            <v>8.1682592223845667</v>
          </cell>
          <cell r="K327">
            <v>153</v>
          </cell>
          <cell r="L327">
            <v>2702</v>
          </cell>
          <cell r="M327">
            <v>1628</v>
          </cell>
          <cell r="N327">
            <v>1127</v>
          </cell>
          <cell r="O327">
            <v>917</v>
          </cell>
          <cell r="P327">
            <v>907</v>
          </cell>
          <cell r="Q327">
            <v>5366</v>
          </cell>
          <cell r="R327">
            <v>5293</v>
          </cell>
          <cell r="S327">
            <v>7176</v>
          </cell>
        </row>
        <row r="328">
          <cell r="G328">
            <v>5770004</v>
          </cell>
          <cell r="H328" t="str">
            <v xml:space="preserve"> Bad Oeynhausen, Stadt</v>
          </cell>
          <cell r="I328">
            <v>4884</v>
          </cell>
          <cell r="J328">
            <v>10.113057522673625</v>
          </cell>
          <cell r="K328">
            <v>26</v>
          </cell>
          <cell r="L328">
            <v>392</v>
          </cell>
          <cell r="M328">
            <v>302</v>
          </cell>
          <cell r="N328">
            <v>211</v>
          </cell>
          <cell r="O328">
            <v>136</v>
          </cell>
          <cell r="P328">
            <v>129</v>
          </cell>
          <cell r="Q328">
            <v>908</v>
          </cell>
          <cell r="R328">
            <v>1402</v>
          </cell>
          <cell r="S328">
            <v>1378</v>
          </cell>
        </row>
        <row r="329">
          <cell r="G329">
            <v>5770008</v>
          </cell>
          <cell r="H329" t="str">
            <v xml:space="preserve"> Espelkamp, Stadt</v>
          </cell>
          <cell r="I329">
            <v>1946</v>
          </cell>
          <cell r="J329">
            <v>7.9092830434075765</v>
          </cell>
          <cell r="K329">
            <v>6</v>
          </cell>
          <cell r="L329">
            <v>201</v>
          </cell>
          <cell r="M329">
            <v>122</v>
          </cell>
          <cell r="N329">
            <v>91</v>
          </cell>
          <cell r="O329">
            <v>78</v>
          </cell>
          <cell r="P329">
            <v>60</v>
          </cell>
          <cell r="Q329">
            <v>412</v>
          </cell>
          <cell r="R329">
            <v>418</v>
          </cell>
          <cell r="S329">
            <v>558</v>
          </cell>
        </row>
        <row r="330">
          <cell r="G330">
            <v>5770012</v>
          </cell>
          <cell r="H330" t="str">
            <v xml:space="preserve"> Hille</v>
          </cell>
          <cell r="I330">
            <v>1060</v>
          </cell>
          <cell r="J330">
            <v>6.7139599695971626</v>
          </cell>
          <cell r="K330">
            <v>3</v>
          </cell>
          <cell r="L330">
            <v>131</v>
          </cell>
          <cell r="M330">
            <v>65</v>
          </cell>
          <cell r="N330">
            <v>48</v>
          </cell>
          <cell r="O330">
            <v>41</v>
          </cell>
          <cell r="P330">
            <v>45</v>
          </cell>
          <cell r="Q330">
            <v>270</v>
          </cell>
          <cell r="R330">
            <v>153</v>
          </cell>
          <cell r="S330">
            <v>304</v>
          </cell>
        </row>
        <row r="331">
          <cell r="G331">
            <v>5770016</v>
          </cell>
          <cell r="H331" t="str">
            <v xml:space="preserve"> Hüllhorst</v>
          </cell>
          <cell r="I331">
            <v>884</v>
          </cell>
          <cell r="J331">
            <v>6.7827821683419014</v>
          </cell>
          <cell r="K331">
            <v>10</v>
          </cell>
          <cell r="L331">
            <v>99</v>
          </cell>
          <cell r="M331">
            <v>53</v>
          </cell>
          <cell r="N331">
            <v>43</v>
          </cell>
          <cell r="O331">
            <v>33</v>
          </cell>
          <cell r="P331">
            <v>28</v>
          </cell>
          <cell r="Q331">
            <v>187</v>
          </cell>
          <cell r="R331">
            <v>151</v>
          </cell>
          <cell r="S331">
            <v>280</v>
          </cell>
        </row>
        <row r="332">
          <cell r="G332">
            <v>5770020</v>
          </cell>
          <cell r="H332" t="str">
            <v xml:space="preserve"> Lübbecke, Stadt</v>
          </cell>
          <cell r="I332">
            <v>2163</v>
          </cell>
          <cell r="J332">
            <v>8.5164186156390258</v>
          </cell>
          <cell r="K332">
            <v>15</v>
          </cell>
          <cell r="L332">
            <v>244</v>
          </cell>
          <cell r="M332">
            <v>134</v>
          </cell>
          <cell r="N332">
            <v>101</v>
          </cell>
          <cell r="O332">
            <v>55</v>
          </cell>
          <cell r="P332">
            <v>85</v>
          </cell>
          <cell r="Q332">
            <v>439</v>
          </cell>
          <cell r="R332">
            <v>475</v>
          </cell>
          <cell r="S332">
            <v>615</v>
          </cell>
        </row>
        <row r="333">
          <cell r="G333">
            <v>5770024</v>
          </cell>
          <cell r="H333" t="str">
            <v xml:space="preserve"> Minden, Stadt</v>
          </cell>
          <cell r="I333">
            <v>6663</v>
          </cell>
          <cell r="J333">
            <v>8.3319786417236674</v>
          </cell>
          <cell r="K333">
            <v>43</v>
          </cell>
          <cell r="L333">
            <v>689</v>
          </cell>
          <cell r="M333">
            <v>446</v>
          </cell>
          <cell r="N333">
            <v>323</v>
          </cell>
          <cell r="O333">
            <v>308</v>
          </cell>
          <cell r="P333">
            <v>234</v>
          </cell>
          <cell r="Q333">
            <v>1442</v>
          </cell>
          <cell r="R333">
            <v>1287</v>
          </cell>
          <cell r="S333">
            <v>1891</v>
          </cell>
        </row>
        <row r="334">
          <cell r="G334">
            <v>5770028</v>
          </cell>
          <cell r="H334" t="str">
            <v xml:space="preserve"> Petershagen, Stadt</v>
          </cell>
          <cell r="I334">
            <v>2061</v>
          </cell>
          <cell r="J334">
            <v>8.0979136379710042</v>
          </cell>
          <cell r="K334">
            <v>17</v>
          </cell>
          <cell r="L334">
            <v>247</v>
          </cell>
          <cell r="M334">
            <v>109</v>
          </cell>
          <cell r="N334">
            <v>72</v>
          </cell>
          <cell r="O334">
            <v>56</v>
          </cell>
          <cell r="P334">
            <v>94</v>
          </cell>
          <cell r="Q334">
            <v>443</v>
          </cell>
          <cell r="R334">
            <v>463</v>
          </cell>
          <cell r="S334">
            <v>560</v>
          </cell>
        </row>
        <row r="335">
          <cell r="G335">
            <v>5770032</v>
          </cell>
          <cell r="H335" t="str">
            <v xml:space="preserve"> Porta Westfalica, Stadt</v>
          </cell>
          <cell r="I335">
            <v>2457</v>
          </cell>
          <cell r="J335">
            <v>6.9457793859897103</v>
          </cell>
          <cell r="K335">
            <v>14</v>
          </cell>
          <cell r="L335">
            <v>306</v>
          </cell>
          <cell r="M335">
            <v>196</v>
          </cell>
          <cell r="N335">
            <v>100</v>
          </cell>
          <cell r="O335">
            <v>94</v>
          </cell>
          <cell r="P335">
            <v>130</v>
          </cell>
          <cell r="Q335">
            <v>583</v>
          </cell>
          <cell r="R335">
            <v>359</v>
          </cell>
          <cell r="S335">
            <v>675</v>
          </cell>
        </row>
        <row r="336">
          <cell r="G336">
            <v>5770036</v>
          </cell>
          <cell r="H336" t="str">
            <v xml:space="preserve"> Preußisch Oldendorf, Stadt</v>
          </cell>
          <cell r="I336">
            <v>921</v>
          </cell>
          <cell r="J336">
            <v>7.3421556122448983</v>
          </cell>
          <cell r="K336">
            <v>3</v>
          </cell>
          <cell r="L336">
            <v>103</v>
          </cell>
          <cell r="M336">
            <v>57</v>
          </cell>
          <cell r="N336">
            <v>46</v>
          </cell>
          <cell r="O336">
            <v>30</v>
          </cell>
          <cell r="P336">
            <v>31</v>
          </cell>
          <cell r="Q336">
            <v>217</v>
          </cell>
          <cell r="R336">
            <v>154</v>
          </cell>
          <cell r="S336">
            <v>280</v>
          </cell>
        </row>
        <row r="337">
          <cell r="G337">
            <v>5770040</v>
          </cell>
          <cell r="H337" t="str">
            <v xml:space="preserve"> Rahden, Stadt</v>
          </cell>
          <cell r="I337">
            <v>1120</v>
          </cell>
          <cell r="J337">
            <v>7.2468456810093826</v>
          </cell>
          <cell r="K337">
            <v>10</v>
          </cell>
          <cell r="L337">
            <v>143</v>
          </cell>
          <cell r="M337">
            <v>75</v>
          </cell>
          <cell r="N337">
            <v>44</v>
          </cell>
          <cell r="O337">
            <v>48</v>
          </cell>
          <cell r="P337">
            <v>43</v>
          </cell>
          <cell r="Q337">
            <v>237</v>
          </cell>
          <cell r="R337">
            <v>220</v>
          </cell>
          <cell r="S337">
            <v>300</v>
          </cell>
        </row>
        <row r="338">
          <cell r="G338">
            <v>5770044</v>
          </cell>
          <cell r="H338" t="str">
            <v xml:space="preserve"> Stemwede</v>
          </cell>
          <cell r="I338">
            <v>1110</v>
          </cell>
          <cell r="J338">
            <v>8.2552431950022314</v>
          </cell>
          <cell r="K338">
            <v>6</v>
          </cell>
          <cell r="L338">
            <v>147</v>
          </cell>
          <cell r="M338">
            <v>69</v>
          </cell>
          <cell r="N338">
            <v>48</v>
          </cell>
          <cell r="O338">
            <v>38</v>
          </cell>
          <cell r="P338">
            <v>28</v>
          </cell>
          <cell r="Q338">
            <v>228</v>
          </cell>
          <cell r="R338">
            <v>211</v>
          </cell>
          <cell r="S338">
            <v>335</v>
          </cell>
        </row>
        <row r="339">
          <cell r="G339">
            <v>5774000</v>
          </cell>
          <cell r="H339" t="str">
            <v>Kreis Paderborn</v>
          </cell>
          <cell r="I339">
            <v>21964</v>
          </cell>
          <cell r="J339">
            <v>7.4030631505150186</v>
          </cell>
          <cell r="K339">
            <v>129</v>
          </cell>
          <cell r="L339">
            <v>1895</v>
          </cell>
          <cell r="M339">
            <v>1245</v>
          </cell>
          <cell r="N339">
            <v>765</v>
          </cell>
          <cell r="O339">
            <v>772</v>
          </cell>
          <cell r="P339">
            <v>696</v>
          </cell>
          <cell r="Q339">
            <v>4042</v>
          </cell>
          <cell r="R339">
            <v>3679</v>
          </cell>
          <cell r="S339">
            <v>8741</v>
          </cell>
        </row>
        <row r="340">
          <cell r="G340">
            <v>5774004</v>
          </cell>
          <cell r="H340" t="str">
            <v xml:space="preserve"> Altenbeken</v>
          </cell>
          <cell r="I340">
            <v>821</v>
          </cell>
          <cell r="J340">
            <v>8.9462787403290829</v>
          </cell>
          <cell r="K340">
            <v>5</v>
          </cell>
          <cell r="L340">
            <v>84</v>
          </cell>
          <cell r="M340">
            <v>49</v>
          </cell>
          <cell r="N340">
            <v>35</v>
          </cell>
          <cell r="O340">
            <v>29</v>
          </cell>
          <cell r="P340">
            <v>18</v>
          </cell>
          <cell r="Q340">
            <v>138</v>
          </cell>
          <cell r="R340">
            <v>124</v>
          </cell>
          <cell r="S340">
            <v>339</v>
          </cell>
        </row>
        <row r="341">
          <cell r="G341">
            <v>5774008</v>
          </cell>
          <cell r="H341" t="str">
            <v xml:space="preserve"> Bad Lippspringe, Stadt</v>
          </cell>
          <cell r="I341">
            <v>1501</v>
          </cell>
          <cell r="J341">
            <v>9.873051371439848</v>
          </cell>
          <cell r="K341">
            <v>9</v>
          </cell>
          <cell r="L341">
            <v>120</v>
          </cell>
          <cell r="M341">
            <v>102</v>
          </cell>
          <cell r="N341">
            <v>41</v>
          </cell>
          <cell r="O341">
            <v>46</v>
          </cell>
          <cell r="P341">
            <v>38</v>
          </cell>
          <cell r="Q341">
            <v>283</v>
          </cell>
          <cell r="R341">
            <v>236</v>
          </cell>
          <cell r="S341">
            <v>626</v>
          </cell>
        </row>
        <row r="342">
          <cell r="G342">
            <v>5774012</v>
          </cell>
          <cell r="H342" t="str">
            <v xml:space="preserve"> Borchen</v>
          </cell>
          <cell r="I342">
            <v>889</v>
          </cell>
          <cell r="J342">
            <v>6.7368899666565634</v>
          </cell>
          <cell r="K342">
            <v>3</v>
          </cell>
          <cell r="L342">
            <v>74</v>
          </cell>
          <cell r="M342">
            <v>42</v>
          </cell>
          <cell r="N342">
            <v>23</v>
          </cell>
          <cell r="O342">
            <v>33</v>
          </cell>
          <cell r="P342">
            <v>25</v>
          </cell>
          <cell r="Q342">
            <v>187</v>
          </cell>
          <cell r="R342">
            <v>159</v>
          </cell>
          <cell r="S342">
            <v>343</v>
          </cell>
        </row>
        <row r="343">
          <cell r="G343">
            <v>5774016</v>
          </cell>
          <cell r="H343" t="str">
            <v xml:space="preserve"> Büren, Stadt</v>
          </cell>
          <cell r="I343">
            <v>1542</v>
          </cell>
          <cell r="J343">
            <v>7.1561165769444965</v>
          </cell>
          <cell r="K343">
            <v>13</v>
          </cell>
          <cell r="L343">
            <v>139</v>
          </cell>
          <cell r="M343">
            <v>83</v>
          </cell>
          <cell r="N343">
            <v>52</v>
          </cell>
          <cell r="O343">
            <v>32</v>
          </cell>
          <cell r="P343">
            <v>46</v>
          </cell>
          <cell r="Q343">
            <v>277</v>
          </cell>
          <cell r="R343">
            <v>289</v>
          </cell>
          <cell r="S343">
            <v>611</v>
          </cell>
        </row>
        <row r="344">
          <cell r="G344">
            <v>5774020</v>
          </cell>
          <cell r="H344" t="str">
            <v xml:space="preserve"> Delbrück, Stadt</v>
          </cell>
          <cell r="I344">
            <v>1848</v>
          </cell>
          <cell r="J344">
            <v>5.9945504087193457</v>
          </cell>
          <cell r="K344">
            <v>15</v>
          </cell>
          <cell r="L344">
            <v>180</v>
          </cell>
          <cell r="M344">
            <v>104</v>
          </cell>
          <cell r="N344">
            <v>54</v>
          </cell>
          <cell r="O344">
            <v>51</v>
          </cell>
          <cell r="P344">
            <v>66</v>
          </cell>
          <cell r="Q344">
            <v>351</v>
          </cell>
          <cell r="R344">
            <v>287</v>
          </cell>
          <cell r="S344">
            <v>740</v>
          </cell>
        </row>
        <row r="345">
          <cell r="G345">
            <v>5774024</v>
          </cell>
          <cell r="H345" t="str">
            <v xml:space="preserve"> Hövelhof</v>
          </cell>
          <cell r="I345">
            <v>1135</v>
          </cell>
          <cell r="J345">
            <v>7.1776386517422379</v>
          </cell>
          <cell r="K345">
            <v>9</v>
          </cell>
          <cell r="L345">
            <v>95</v>
          </cell>
          <cell r="M345">
            <v>64</v>
          </cell>
          <cell r="N345">
            <v>36</v>
          </cell>
          <cell r="O345">
            <v>38</v>
          </cell>
          <cell r="P345">
            <v>35</v>
          </cell>
          <cell r="Q345">
            <v>259</v>
          </cell>
          <cell r="R345">
            <v>143</v>
          </cell>
          <cell r="S345">
            <v>456</v>
          </cell>
        </row>
        <row r="346">
          <cell r="G346">
            <v>5774028</v>
          </cell>
          <cell r="H346" t="str">
            <v xml:space="preserve"> Lichtenau, Stadt</v>
          </cell>
          <cell r="I346">
            <v>733</v>
          </cell>
          <cell r="J346">
            <v>6.9229316207026823</v>
          </cell>
          <cell r="K346">
            <v>3</v>
          </cell>
          <cell r="L346">
            <v>77</v>
          </cell>
          <cell r="M346">
            <v>31</v>
          </cell>
          <cell r="N346">
            <v>27</v>
          </cell>
          <cell r="O346">
            <v>21</v>
          </cell>
          <cell r="P346">
            <v>26</v>
          </cell>
          <cell r="Q346">
            <v>128</v>
          </cell>
          <cell r="R346">
            <v>137</v>
          </cell>
          <cell r="S346">
            <v>283</v>
          </cell>
        </row>
        <row r="347">
          <cell r="G347">
            <v>5774032</v>
          </cell>
          <cell r="H347" t="str">
            <v xml:space="preserve"> Paderborn, Stadt</v>
          </cell>
          <cell r="I347">
            <v>10952</v>
          </cell>
          <cell r="J347">
            <v>7.6236086844541582</v>
          </cell>
          <cell r="K347">
            <v>52</v>
          </cell>
          <cell r="L347">
            <v>872</v>
          </cell>
          <cell r="M347">
            <v>612</v>
          </cell>
          <cell r="N347">
            <v>429</v>
          </cell>
          <cell r="O347">
            <v>429</v>
          </cell>
          <cell r="P347">
            <v>349</v>
          </cell>
          <cell r="Q347">
            <v>1933</v>
          </cell>
          <cell r="R347">
            <v>1929</v>
          </cell>
          <cell r="S347">
            <v>4347</v>
          </cell>
        </row>
        <row r="348">
          <cell r="G348">
            <v>5774036</v>
          </cell>
          <cell r="H348" t="str">
            <v xml:space="preserve"> Salzkotten, Stadt</v>
          </cell>
          <cell r="I348">
            <v>1701</v>
          </cell>
          <cell r="J348">
            <v>6.9295636941377765</v>
          </cell>
          <cell r="K348">
            <v>17</v>
          </cell>
          <cell r="L348">
            <v>178</v>
          </cell>
          <cell r="M348">
            <v>107</v>
          </cell>
          <cell r="N348">
            <v>50</v>
          </cell>
          <cell r="O348">
            <v>59</v>
          </cell>
          <cell r="P348">
            <v>63</v>
          </cell>
          <cell r="Q348">
            <v>318</v>
          </cell>
          <cell r="R348">
            <v>249</v>
          </cell>
          <cell r="S348">
            <v>660</v>
          </cell>
        </row>
        <row r="349">
          <cell r="G349">
            <v>5774040</v>
          </cell>
          <cell r="H349" t="str">
            <v xml:space="preserve"> Bad Wünnenberg, Stadt</v>
          </cell>
          <cell r="I349">
            <v>842</v>
          </cell>
          <cell r="J349">
            <v>6.9420397394673925</v>
          </cell>
          <cell r="K349">
            <v>3</v>
          </cell>
          <cell r="L349">
            <v>76</v>
          </cell>
          <cell r="M349">
            <v>51</v>
          </cell>
          <cell r="N349">
            <v>18</v>
          </cell>
          <cell r="O349">
            <v>34</v>
          </cell>
          <cell r="P349">
            <v>30</v>
          </cell>
          <cell r="Q349">
            <v>168</v>
          </cell>
          <cell r="R349">
            <v>126</v>
          </cell>
          <cell r="S349">
            <v>336</v>
          </cell>
        </row>
        <row r="350">
          <cell r="G350">
            <v>5900000</v>
          </cell>
          <cell r="H350" t="str">
            <v>Reg.-Bez. Arnsberg</v>
          </cell>
          <cell r="I350">
            <v>438030</v>
          </cell>
          <cell r="J350">
            <v>12.333477777186488</v>
          </cell>
          <cell r="K350">
            <v>1764</v>
          </cell>
          <cell r="L350">
            <v>50351</v>
          </cell>
          <cell r="M350">
            <v>51862</v>
          </cell>
          <cell r="N350">
            <v>17040</v>
          </cell>
          <cell r="O350">
            <v>15066</v>
          </cell>
          <cell r="P350">
            <v>8819</v>
          </cell>
          <cell r="Q350">
            <v>86919</v>
          </cell>
          <cell r="R350">
            <v>70982</v>
          </cell>
          <cell r="S350">
            <v>135227</v>
          </cell>
        </row>
        <row r="351">
          <cell r="G351">
            <v>5911000</v>
          </cell>
          <cell r="H351" t="str">
            <v>Bochum, Stadt</v>
          </cell>
          <cell r="I351">
            <v>49128</v>
          </cell>
          <cell r="J351">
            <v>13.581250311002007</v>
          </cell>
          <cell r="K351">
            <v>146</v>
          </cell>
          <cell r="L351">
            <v>5346</v>
          </cell>
          <cell r="M351">
            <v>6500</v>
          </cell>
          <cell r="N351">
            <v>1829</v>
          </cell>
          <cell r="O351">
            <v>1596</v>
          </cell>
          <cell r="P351">
            <v>865</v>
          </cell>
          <cell r="Q351">
            <v>10413</v>
          </cell>
          <cell r="R351">
            <v>7207</v>
          </cell>
          <cell r="S351">
            <v>15226</v>
          </cell>
        </row>
        <row r="352">
          <cell r="G352">
            <v>5913000</v>
          </cell>
          <cell r="H352" t="str">
            <v>Dortmund, Stadt</v>
          </cell>
          <cell r="I352">
            <v>76589</v>
          </cell>
          <cell r="J352">
            <v>13.297994249440917</v>
          </cell>
          <cell r="K352">
            <v>237</v>
          </cell>
          <cell r="L352">
            <v>8338</v>
          </cell>
          <cell r="M352">
            <v>9666</v>
          </cell>
          <cell r="N352">
            <v>3007</v>
          </cell>
          <cell r="O352">
            <v>2943</v>
          </cell>
          <cell r="P352">
            <v>1261</v>
          </cell>
          <cell r="Q352">
            <v>15480</v>
          </cell>
          <cell r="R352">
            <v>12159</v>
          </cell>
          <cell r="S352">
            <v>23498</v>
          </cell>
        </row>
        <row r="353">
          <cell r="G353">
            <v>5914000</v>
          </cell>
          <cell r="H353" t="str">
            <v>Hagen, Stadt</v>
          </cell>
          <cell r="I353">
            <v>26495</v>
          </cell>
          <cell r="J353">
            <v>14.244929998494591</v>
          </cell>
          <cell r="K353">
            <v>79</v>
          </cell>
          <cell r="L353">
            <v>2990</v>
          </cell>
          <cell r="M353">
            <v>3006</v>
          </cell>
          <cell r="N353">
            <v>1009</v>
          </cell>
          <cell r="O353">
            <v>916</v>
          </cell>
          <cell r="P353">
            <v>435</v>
          </cell>
          <cell r="Q353">
            <v>5580</v>
          </cell>
          <cell r="R353">
            <v>4494</v>
          </cell>
          <cell r="S353">
            <v>7986</v>
          </cell>
        </row>
        <row r="354">
          <cell r="G354">
            <v>5915000</v>
          </cell>
          <cell r="H354" t="str">
            <v>Hamm, Stadt</v>
          </cell>
          <cell r="I354">
            <v>20699</v>
          </cell>
          <cell r="J354">
            <v>11.757588839407434</v>
          </cell>
          <cell r="K354">
            <v>123</v>
          </cell>
          <cell r="L354">
            <v>2617</v>
          </cell>
          <cell r="M354">
            <v>2267</v>
          </cell>
          <cell r="N354">
            <v>893</v>
          </cell>
          <cell r="O354">
            <v>677</v>
          </cell>
          <cell r="P354">
            <v>350</v>
          </cell>
          <cell r="Q354">
            <v>4306</v>
          </cell>
          <cell r="R354">
            <v>3186</v>
          </cell>
          <cell r="S354">
            <v>6280</v>
          </cell>
        </row>
        <row r="355">
          <cell r="G355">
            <v>5916000</v>
          </cell>
          <cell r="H355" t="str">
            <v>Herne, Stadt</v>
          </cell>
          <cell r="I355">
            <v>23749</v>
          </cell>
          <cell r="J355">
            <v>15.379783314013354</v>
          </cell>
          <cell r="K355">
            <v>85</v>
          </cell>
          <cell r="L355">
            <v>2491</v>
          </cell>
          <cell r="M355">
            <v>2896</v>
          </cell>
          <cell r="N355">
            <v>956</v>
          </cell>
          <cell r="O355">
            <v>936</v>
          </cell>
          <cell r="P355">
            <v>412</v>
          </cell>
          <cell r="Q355">
            <v>4975</v>
          </cell>
          <cell r="R355">
            <v>3503</v>
          </cell>
          <cell r="S355">
            <v>7495</v>
          </cell>
        </row>
        <row r="356">
          <cell r="G356">
            <v>5954000</v>
          </cell>
          <cell r="H356" t="str">
            <v>Ennepe-Ruhr-Kreis</v>
          </cell>
          <cell r="I356">
            <v>45965</v>
          </cell>
          <cell r="J356">
            <v>14.242511565359386</v>
          </cell>
          <cell r="K356">
            <v>140</v>
          </cell>
          <cell r="L356">
            <v>5459</v>
          </cell>
          <cell r="M356">
            <v>5769</v>
          </cell>
          <cell r="N356">
            <v>1668</v>
          </cell>
          <cell r="O356">
            <v>1407</v>
          </cell>
          <cell r="P356">
            <v>1099</v>
          </cell>
          <cell r="Q356">
            <v>8824</v>
          </cell>
          <cell r="R356">
            <v>7651</v>
          </cell>
          <cell r="S356">
            <v>13948</v>
          </cell>
        </row>
        <row r="357">
          <cell r="G357">
            <v>5954004</v>
          </cell>
          <cell r="H357" t="str">
            <v xml:space="preserve"> Breckerfeld, Stadt</v>
          </cell>
          <cell r="I357">
            <v>975</v>
          </cell>
          <cell r="J357">
            <v>10.936623667975324</v>
          </cell>
          <cell r="K357">
            <v>3</v>
          </cell>
          <cell r="L357">
            <v>110</v>
          </cell>
          <cell r="M357">
            <v>107</v>
          </cell>
          <cell r="N357">
            <v>34</v>
          </cell>
          <cell r="O357">
            <v>26</v>
          </cell>
          <cell r="P357">
            <v>31</v>
          </cell>
          <cell r="Q357">
            <v>187</v>
          </cell>
          <cell r="R357">
            <v>212</v>
          </cell>
          <cell r="S357">
            <v>265</v>
          </cell>
        </row>
        <row r="358">
          <cell r="G358">
            <v>5954008</v>
          </cell>
          <cell r="H358" t="str">
            <v xml:space="preserve"> Ennepetal, Stadt</v>
          </cell>
          <cell r="I358">
            <v>3921</v>
          </cell>
          <cell r="J358">
            <v>13.146689019279128</v>
          </cell>
          <cell r="K358">
            <v>12</v>
          </cell>
          <cell r="L358">
            <v>532</v>
          </cell>
          <cell r="M358">
            <v>437</v>
          </cell>
          <cell r="N358">
            <v>137</v>
          </cell>
          <cell r="O358">
            <v>151</v>
          </cell>
          <cell r="P358">
            <v>100</v>
          </cell>
          <cell r="Q358">
            <v>791</v>
          </cell>
          <cell r="R358">
            <v>602</v>
          </cell>
          <cell r="S358">
            <v>1159</v>
          </cell>
        </row>
        <row r="359">
          <cell r="G359">
            <v>5954012</v>
          </cell>
          <cell r="H359" t="str">
            <v xml:space="preserve"> Gevelsberg, Stadt</v>
          </cell>
          <cell r="I359">
            <v>4526</v>
          </cell>
          <cell r="J359">
            <v>14.624058935668357</v>
          </cell>
          <cell r="K359">
            <v>11</v>
          </cell>
          <cell r="L359">
            <v>566</v>
          </cell>
          <cell r="M359">
            <v>517</v>
          </cell>
          <cell r="N359">
            <v>188</v>
          </cell>
          <cell r="O359">
            <v>128</v>
          </cell>
          <cell r="P359">
            <v>115</v>
          </cell>
          <cell r="Q359">
            <v>865</v>
          </cell>
          <cell r="R359">
            <v>830</v>
          </cell>
          <cell r="S359">
            <v>1306</v>
          </cell>
        </row>
        <row r="360">
          <cell r="G360">
            <v>5954016</v>
          </cell>
          <cell r="H360" t="str">
            <v xml:space="preserve"> Hattingen, Stadt</v>
          </cell>
          <cell r="I360">
            <v>7719</v>
          </cell>
          <cell r="J360">
            <v>14.200301703521101</v>
          </cell>
          <cell r="K360">
            <v>26</v>
          </cell>
          <cell r="L360">
            <v>912</v>
          </cell>
          <cell r="M360">
            <v>972</v>
          </cell>
          <cell r="N360">
            <v>298</v>
          </cell>
          <cell r="O360">
            <v>251</v>
          </cell>
          <cell r="P360">
            <v>164</v>
          </cell>
          <cell r="Q360">
            <v>1525</v>
          </cell>
          <cell r="R360">
            <v>1225</v>
          </cell>
          <cell r="S360">
            <v>2346</v>
          </cell>
        </row>
        <row r="361">
          <cell r="G361">
            <v>5954020</v>
          </cell>
          <cell r="H361" t="str">
            <v xml:space="preserve"> Herdecke, Stadt</v>
          </cell>
          <cell r="I361">
            <v>3211</v>
          </cell>
          <cell r="J361">
            <v>14.225589225589225</v>
          </cell>
          <cell r="K361">
            <v>5</v>
          </cell>
          <cell r="L361">
            <v>358</v>
          </cell>
          <cell r="M361">
            <v>415</v>
          </cell>
          <cell r="N361">
            <v>107</v>
          </cell>
          <cell r="O361">
            <v>92</v>
          </cell>
          <cell r="P361">
            <v>87</v>
          </cell>
          <cell r="Q361">
            <v>636</v>
          </cell>
          <cell r="R361">
            <v>552</v>
          </cell>
          <cell r="S361">
            <v>959</v>
          </cell>
        </row>
        <row r="362">
          <cell r="G362">
            <v>5954024</v>
          </cell>
          <cell r="H362" t="str">
            <v xml:space="preserve"> Schwelm, Stadt</v>
          </cell>
          <cell r="I362">
            <v>3945</v>
          </cell>
          <cell r="J362">
            <v>14.140798623557243</v>
          </cell>
          <cell r="K362">
            <v>12</v>
          </cell>
          <cell r="L362">
            <v>479</v>
          </cell>
          <cell r="M362">
            <v>431</v>
          </cell>
          <cell r="N362">
            <v>146</v>
          </cell>
          <cell r="O362">
            <v>110</v>
          </cell>
          <cell r="P362">
            <v>96</v>
          </cell>
          <cell r="Q362">
            <v>742</v>
          </cell>
          <cell r="R362">
            <v>712</v>
          </cell>
          <cell r="S362">
            <v>1217</v>
          </cell>
        </row>
        <row r="363">
          <cell r="G363">
            <v>5954028</v>
          </cell>
          <cell r="H363" t="str">
            <v xml:space="preserve"> Sprockhövel, Stadt</v>
          </cell>
          <cell r="I363">
            <v>2993</v>
          </cell>
          <cell r="J363">
            <v>11.977269998799473</v>
          </cell>
          <cell r="K363">
            <v>12</v>
          </cell>
          <cell r="L363">
            <v>395</v>
          </cell>
          <cell r="M363">
            <v>363</v>
          </cell>
          <cell r="N363">
            <v>103</v>
          </cell>
          <cell r="O363">
            <v>95</v>
          </cell>
          <cell r="P363">
            <v>78</v>
          </cell>
          <cell r="Q363">
            <v>602</v>
          </cell>
          <cell r="R363">
            <v>413</v>
          </cell>
          <cell r="S363">
            <v>932</v>
          </cell>
        </row>
        <row r="364">
          <cell r="G364">
            <v>5954032</v>
          </cell>
          <cell r="H364" t="str">
            <v xml:space="preserve"> Wetter (Ruhr), Stadt</v>
          </cell>
          <cell r="I364">
            <v>4134</v>
          </cell>
          <cell r="J364">
            <v>14.980431946658937</v>
          </cell>
          <cell r="K364">
            <v>17</v>
          </cell>
          <cell r="L364">
            <v>473</v>
          </cell>
          <cell r="M364">
            <v>452</v>
          </cell>
          <cell r="N364">
            <v>152</v>
          </cell>
          <cell r="O364">
            <v>109</v>
          </cell>
          <cell r="P364">
            <v>98</v>
          </cell>
          <cell r="Q364">
            <v>753</v>
          </cell>
          <cell r="R364">
            <v>814</v>
          </cell>
          <cell r="S364">
            <v>1266</v>
          </cell>
        </row>
        <row r="365">
          <cell r="G365">
            <v>5954036</v>
          </cell>
          <cell r="H365" t="str">
            <v xml:space="preserve"> Witten, Stadt</v>
          </cell>
          <cell r="I365">
            <v>14541</v>
          </cell>
          <cell r="J365">
            <v>15.205638456953436</v>
          </cell>
          <cell r="K365">
            <v>42</v>
          </cell>
          <cell r="L365">
            <v>1634</v>
          </cell>
          <cell r="M365">
            <v>2075</v>
          </cell>
          <cell r="N365">
            <v>503</v>
          </cell>
          <cell r="O365">
            <v>445</v>
          </cell>
          <cell r="P365">
            <v>330</v>
          </cell>
          <cell r="Q365">
            <v>2723</v>
          </cell>
          <cell r="R365">
            <v>2291</v>
          </cell>
          <cell r="S365">
            <v>4498</v>
          </cell>
        </row>
        <row r="366">
          <cell r="G366">
            <v>5958000</v>
          </cell>
          <cell r="H366" t="str">
            <v>Hochsauerlandkreis</v>
          </cell>
          <cell r="I366">
            <v>25540</v>
          </cell>
          <cell r="J366">
            <v>9.7481288096519449</v>
          </cell>
          <cell r="K366">
            <v>111</v>
          </cell>
          <cell r="L366">
            <v>2790</v>
          </cell>
          <cell r="M366">
            <v>2358</v>
          </cell>
          <cell r="N366">
            <v>955</v>
          </cell>
          <cell r="O366">
            <v>718</v>
          </cell>
          <cell r="P366">
            <v>360</v>
          </cell>
          <cell r="Q366">
            <v>4020</v>
          </cell>
          <cell r="R366">
            <v>4081</v>
          </cell>
          <cell r="S366">
            <v>10147</v>
          </cell>
        </row>
        <row r="367">
          <cell r="G367">
            <v>5958004</v>
          </cell>
          <cell r="H367" t="str">
            <v xml:space="preserve"> Arnsberg, Stadt</v>
          </cell>
          <cell r="I367">
            <v>7404</v>
          </cell>
          <cell r="J367">
            <v>10.073332335614481</v>
          </cell>
          <cell r="K367">
            <v>34</v>
          </cell>
          <cell r="L367">
            <v>848</v>
          </cell>
          <cell r="M367">
            <v>767</v>
          </cell>
          <cell r="N367">
            <v>294</v>
          </cell>
          <cell r="O367">
            <v>184</v>
          </cell>
          <cell r="P367">
            <v>115</v>
          </cell>
          <cell r="Q367">
            <v>1178</v>
          </cell>
          <cell r="R367">
            <v>1041</v>
          </cell>
          <cell r="S367">
            <v>2943</v>
          </cell>
        </row>
        <row r="368">
          <cell r="G368">
            <v>5958008</v>
          </cell>
          <cell r="H368" t="str">
            <v xml:space="preserve"> Bestwig</v>
          </cell>
          <cell r="I368">
            <v>930</v>
          </cell>
          <cell r="J368">
            <v>8.1916674006870434</v>
          </cell>
          <cell r="K368">
            <v>2</v>
          </cell>
          <cell r="L368">
            <v>96</v>
          </cell>
          <cell r="M368">
            <v>71</v>
          </cell>
          <cell r="N368">
            <v>35</v>
          </cell>
          <cell r="O368">
            <v>45</v>
          </cell>
          <cell r="P368">
            <v>15</v>
          </cell>
          <cell r="Q368">
            <v>162</v>
          </cell>
          <cell r="R368">
            <v>150</v>
          </cell>
          <cell r="S368">
            <v>354</v>
          </cell>
        </row>
        <row r="369">
          <cell r="G369">
            <v>5958012</v>
          </cell>
          <cell r="H369" t="str">
            <v xml:space="preserve"> Brilon, Stadt</v>
          </cell>
          <cell r="I369">
            <v>2568</v>
          </cell>
          <cell r="J369">
            <v>10.070983175810817</v>
          </cell>
          <cell r="K369">
            <v>10</v>
          </cell>
          <cell r="L369">
            <v>269</v>
          </cell>
          <cell r="M369">
            <v>209</v>
          </cell>
          <cell r="N369">
            <v>95</v>
          </cell>
          <cell r="O369">
            <v>90</v>
          </cell>
          <cell r="P369">
            <v>47</v>
          </cell>
          <cell r="Q369">
            <v>376</v>
          </cell>
          <cell r="R369">
            <v>475</v>
          </cell>
          <cell r="S369">
            <v>997</v>
          </cell>
        </row>
        <row r="370">
          <cell r="G370">
            <v>5958016</v>
          </cell>
          <cell r="H370" t="str">
            <v xml:space="preserve"> Eslohe (Sauerland)</v>
          </cell>
          <cell r="I370">
            <v>674</v>
          </cell>
          <cell r="J370">
            <v>7.5798470535312639</v>
          </cell>
          <cell r="K370">
            <v>2</v>
          </cell>
          <cell r="L370">
            <v>98</v>
          </cell>
          <cell r="M370">
            <v>60</v>
          </cell>
          <cell r="N370">
            <v>28</v>
          </cell>
          <cell r="O370">
            <v>20</v>
          </cell>
          <cell r="P370">
            <v>9</v>
          </cell>
          <cell r="Q370">
            <v>102</v>
          </cell>
          <cell r="R370">
            <v>95</v>
          </cell>
          <cell r="S370">
            <v>260</v>
          </cell>
        </row>
        <row r="371">
          <cell r="G371">
            <v>5958020</v>
          </cell>
          <cell r="H371" t="str">
            <v xml:space="preserve"> Hallenberg, Stadt</v>
          </cell>
          <cell r="I371">
            <v>463</v>
          </cell>
          <cell r="J371">
            <v>10.570776255707763</v>
          </cell>
          <cell r="K371">
            <v>1</v>
          </cell>
          <cell r="L371">
            <v>50</v>
          </cell>
          <cell r="M371">
            <v>51</v>
          </cell>
          <cell r="N371">
            <v>21</v>
          </cell>
          <cell r="O371">
            <v>11</v>
          </cell>
          <cell r="P371">
            <v>8</v>
          </cell>
          <cell r="Q371">
            <v>73</v>
          </cell>
          <cell r="R371">
            <v>70</v>
          </cell>
          <cell r="S371">
            <v>178</v>
          </cell>
        </row>
        <row r="372">
          <cell r="G372">
            <v>5958024</v>
          </cell>
          <cell r="H372" t="str">
            <v xml:space="preserve"> Marsberg, Stadt</v>
          </cell>
          <cell r="I372">
            <v>2412</v>
          </cell>
          <cell r="J372">
            <v>12.115732368896925</v>
          </cell>
          <cell r="K372">
            <v>8</v>
          </cell>
          <cell r="L372">
            <v>239</v>
          </cell>
          <cell r="M372">
            <v>190</v>
          </cell>
          <cell r="N372">
            <v>75</v>
          </cell>
          <cell r="O372">
            <v>58</v>
          </cell>
          <cell r="P372">
            <v>32</v>
          </cell>
          <cell r="Q372">
            <v>325</v>
          </cell>
          <cell r="R372">
            <v>593</v>
          </cell>
          <cell r="S372">
            <v>892</v>
          </cell>
        </row>
        <row r="373">
          <cell r="G373">
            <v>5958028</v>
          </cell>
          <cell r="H373" t="str">
            <v xml:space="preserve"> Medebach, Stadt</v>
          </cell>
          <cell r="I373">
            <v>735</v>
          </cell>
          <cell r="J373">
            <v>9.3547155402825499</v>
          </cell>
          <cell r="K373">
            <v>3</v>
          </cell>
          <cell r="L373">
            <v>87</v>
          </cell>
          <cell r="M373">
            <v>90</v>
          </cell>
          <cell r="N373">
            <v>25</v>
          </cell>
          <cell r="O373">
            <v>21</v>
          </cell>
          <cell r="P373">
            <v>6</v>
          </cell>
          <cell r="Q373">
            <v>125</v>
          </cell>
          <cell r="R373">
            <v>76</v>
          </cell>
          <cell r="S373">
            <v>302</v>
          </cell>
        </row>
        <row r="374">
          <cell r="G374">
            <v>5958032</v>
          </cell>
          <cell r="H374" t="str">
            <v xml:space="preserve"> Meschede, Stadt</v>
          </cell>
          <cell r="I374">
            <v>2851</v>
          </cell>
          <cell r="J374">
            <v>9.4708168621067657</v>
          </cell>
          <cell r="K374">
            <v>7</v>
          </cell>
          <cell r="L374">
            <v>278</v>
          </cell>
          <cell r="M374">
            <v>268</v>
          </cell>
          <cell r="N374">
            <v>135</v>
          </cell>
          <cell r="O374">
            <v>77</v>
          </cell>
          <cell r="P374">
            <v>39</v>
          </cell>
          <cell r="Q374">
            <v>521</v>
          </cell>
          <cell r="R374">
            <v>368</v>
          </cell>
          <cell r="S374">
            <v>1158</v>
          </cell>
        </row>
        <row r="375">
          <cell r="G375">
            <v>5958036</v>
          </cell>
          <cell r="H375" t="str">
            <v xml:space="preserve"> Olsberg, Stadt</v>
          </cell>
          <cell r="I375">
            <v>1607</v>
          </cell>
          <cell r="J375">
            <v>10.920086980157652</v>
          </cell>
          <cell r="K375">
            <v>8</v>
          </cell>
          <cell r="L375">
            <v>197</v>
          </cell>
          <cell r="M375">
            <v>131</v>
          </cell>
          <cell r="N375">
            <v>58</v>
          </cell>
          <cell r="O375">
            <v>55</v>
          </cell>
          <cell r="P375">
            <v>18</v>
          </cell>
          <cell r="Q375">
            <v>236</v>
          </cell>
          <cell r="R375">
            <v>253</v>
          </cell>
          <cell r="S375">
            <v>651</v>
          </cell>
        </row>
        <row r="376">
          <cell r="G376">
            <v>5958040</v>
          </cell>
          <cell r="H376" t="str">
            <v xml:space="preserve"> Schmallenberg, Stadt</v>
          </cell>
          <cell r="I376">
            <v>2238</v>
          </cell>
          <cell r="J376">
            <v>8.959167333867093</v>
          </cell>
          <cell r="K376">
            <v>11</v>
          </cell>
          <cell r="L376">
            <v>205</v>
          </cell>
          <cell r="M376">
            <v>189</v>
          </cell>
          <cell r="N376">
            <v>63</v>
          </cell>
          <cell r="O376">
            <v>47</v>
          </cell>
          <cell r="P376">
            <v>14</v>
          </cell>
          <cell r="Q376">
            <v>336</v>
          </cell>
          <cell r="R376">
            <v>469</v>
          </cell>
          <cell r="S376">
            <v>904</v>
          </cell>
        </row>
        <row r="377">
          <cell r="G377">
            <v>5958044</v>
          </cell>
          <cell r="H377" t="str">
            <v xml:space="preserve"> Sundern (Sauerland), Stadt</v>
          </cell>
          <cell r="I377">
            <v>2456</v>
          </cell>
          <cell r="J377">
            <v>8.7645421454571402</v>
          </cell>
          <cell r="K377">
            <v>16</v>
          </cell>
          <cell r="L377">
            <v>293</v>
          </cell>
          <cell r="M377">
            <v>232</v>
          </cell>
          <cell r="N377">
            <v>78</v>
          </cell>
          <cell r="O377">
            <v>65</v>
          </cell>
          <cell r="P377">
            <v>31</v>
          </cell>
          <cell r="Q377">
            <v>418</v>
          </cell>
          <cell r="R377">
            <v>327</v>
          </cell>
          <cell r="S377">
            <v>996</v>
          </cell>
        </row>
        <row r="378">
          <cell r="G378">
            <v>5958048</v>
          </cell>
          <cell r="H378" t="str">
            <v xml:space="preserve"> Winterberg, Stadt</v>
          </cell>
          <cell r="I378">
            <v>1202</v>
          </cell>
          <cell r="J378">
            <v>9.3994369721614017</v>
          </cell>
          <cell r="K378">
            <v>9</v>
          </cell>
          <cell r="L378">
            <v>130</v>
          </cell>
          <cell r="M378">
            <v>100</v>
          </cell>
          <cell r="N378">
            <v>48</v>
          </cell>
          <cell r="O378">
            <v>45</v>
          </cell>
          <cell r="P378">
            <v>26</v>
          </cell>
          <cell r="Q378">
            <v>168</v>
          </cell>
          <cell r="R378">
            <v>164</v>
          </cell>
          <cell r="S378">
            <v>512</v>
          </cell>
        </row>
        <row r="379">
          <cell r="G379">
            <v>5962000</v>
          </cell>
          <cell r="H379" t="str">
            <v>Märkischer Kreis</v>
          </cell>
          <cell r="I379">
            <v>45568</v>
          </cell>
          <cell r="J379">
            <v>10.947530270997502</v>
          </cell>
          <cell r="K379">
            <v>229</v>
          </cell>
          <cell r="L379">
            <v>5263</v>
          </cell>
          <cell r="M379">
            <v>5302</v>
          </cell>
          <cell r="N379">
            <v>1730</v>
          </cell>
          <cell r="O379">
            <v>1632</v>
          </cell>
          <cell r="P379">
            <v>1289</v>
          </cell>
          <cell r="Q379">
            <v>9195</v>
          </cell>
          <cell r="R379">
            <v>8184</v>
          </cell>
          <cell r="S379">
            <v>12744</v>
          </cell>
        </row>
        <row r="380">
          <cell r="G380">
            <v>5962004</v>
          </cell>
          <cell r="H380" t="str">
            <v xml:space="preserve"> Altena, Stadt</v>
          </cell>
          <cell r="I380">
            <v>2294</v>
          </cell>
          <cell r="J380">
            <v>13.037794828076157</v>
          </cell>
          <cell r="K380">
            <v>17</v>
          </cell>
          <cell r="L380">
            <v>256</v>
          </cell>
          <cell r="M380">
            <v>268</v>
          </cell>
          <cell r="N380">
            <v>91</v>
          </cell>
          <cell r="O380">
            <v>85</v>
          </cell>
          <cell r="P380">
            <v>82</v>
          </cell>
          <cell r="Q380">
            <v>481</v>
          </cell>
          <cell r="R380">
            <v>366</v>
          </cell>
          <cell r="S380">
            <v>648</v>
          </cell>
        </row>
        <row r="381">
          <cell r="G381">
            <v>5962008</v>
          </cell>
          <cell r="H381" t="str">
            <v xml:space="preserve"> Balve, Stadt</v>
          </cell>
          <cell r="I381">
            <v>932</v>
          </cell>
          <cell r="J381">
            <v>8.1212966190310212</v>
          </cell>
          <cell r="K381">
            <v>4</v>
          </cell>
          <cell r="L381">
            <v>90</v>
          </cell>
          <cell r="M381">
            <v>111</v>
          </cell>
          <cell r="N381">
            <v>37</v>
          </cell>
          <cell r="O381">
            <v>34</v>
          </cell>
          <cell r="P381">
            <v>29</v>
          </cell>
          <cell r="Q381">
            <v>197</v>
          </cell>
          <cell r="R381">
            <v>142</v>
          </cell>
          <cell r="S381">
            <v>288</v>
          </cell>
        </row>
        <row r="382">
          <cell r="G382">
            <v>5962012</v>
          </cell>
          <cell r="H382" t="str">
            <v xml:space="preserve"> Halver, Stadt</v>
          </cell>
          <cell r="I382">
            <v>1537</v>
          </cell>
          <cell r="J382">
            <v>9.477124183006536</v>
          </cell>
          <cell r="K382">
            <v>8</v>
          </cell>
          <cell r="L382">
            <v>185</v>
          </cell>
          <cell r="M382">
            <v>157</v>
          </cell>
          <cell r="N382">
            <v>62</v>
          </cell>
          <cell r="O382">
            <v>62</v>
          </cell>
          <cell r="P382">
            <v>48</v>
          </cell>
          <cell r="Q382">
            <v>316</v>
          </cell>
          <cell r="R382">
            <v>270</v>
          </cell>
          <cell r="S382">
            <v>429</v>
          </cell>
        </row>
        <row r="383">
          <cell r="G383">
            <v>5962016</v>
          </cell>
          <cell r="H383" t="str">
            <v xml:space="preserve"> Hemer, Stadt</v>
          </cell>
          <cell r="I383">
            <v>3704</v>
          </cell>
          <cell r="J383">
            <v>10.681123478862679</v>
          </cell>
          <cell r="K383">
            <v>15</v>
          </cell>
          <cell r="L383">
            <v>438</v>
          </cell>
          <cell r="M383">
            <v>413</v>
          </cell>
          <cell r="N383">
            <v>136</v>
          </cell>
          <cell r="O383">
            <v>162</v>
          </cell>
          <cell r="P383">
            <v>107</v>
          </cell>
          <cell r="Q383">
            <v>771</v>
          </cell>
          <cell r="R383">
            <v>703</v>
          </cell>
          <cell r="S383">
            <v>959</v>
          </cell>
        </row>
        <row r="384">
          <cell r="G384">
            <v>5962020</v>
          </cell>
          <cell r="H384" t="str">
            <v xml:space="preserve"> Herscheid</v>
          </cell>
          <cell r="I384">
            <v>740</v>
          </cell>
          <cell r="J384">
            <v>10.225231449495647</v>
          </cell>
          <cell r="K384">
            <v>3</v>
          </cell>
          <cell r="L384">
            <v>101</v>
          </cell>
          <cell r="M384">
            <v>78</v>
          </cell>
          <cell r="N384">
            <v>24</v>
          </cell>
          <cell r="O384">
            <v>16</v>
          </cell>
          <cell r="P384">
            <v>24</v>
          </cell>
          <cell r="Q384">
            <v>179</v>
          </cell>
          <cell r="R384">
            <v>119</v>
          </cell>
          <cell r="S384">
            <v>196</v>
          </cell>
        </row>
        <row r="385">
          <cell r="G385">
            <v>5962024</v>
          </cell>
          <cell r="H385" t="str">
            <v xml:space="preserve"> Iserlohn, Stadt</v>
          </cell>
          <cell r="I385">
            <v>10367</v>
          </cell>
          <cell r="J385">
            <v>11.133066291519453</v>
          </cell>
          <cell r="K385">
            <v>52</v>
          </cell>
          <cell r="L385">
            <v>1196</v>
          </cell>
          <cell r="M385">
            <v>1148</v>
          </cell>
          <cell r="N385">
            <v>391</v>
          </cell>
          <cell r="O385">
            <v>326</v>
          </cell>
          <cell r="P385">
            <v>294</v>
          </cell>
          <cell r="Q385">
            <v>2075</v>
          </cell>
          <cell r="R385">
            <v>1940</v>
          </cell>
          <cell r="S385">
            <v>2945</v>
          </cell>
        </row>
        <row r="386">
          <cell r="G386">
            <v>5962028</v>
          </cell>
          <cell r="H386" t="str">
            <v xml:space="preserve"> Kierspe, Stadt</v>
          </cell>
          <cell r="I386">
            <v>1517</v>
          </cell>
          <cell r="J386">
            <v>9.4130057086125589</v>
          </cell>
          <cell r="K386">
            <v>13</v>
          </cell>
          <cell r="L386">
            <v>167</v>
          </cell>
          <cell r="M386">
            <v>151</v>
          </cell>
          <cell r="N386">
            <v>70</v>
          </cell>
          <cell r="O386">
            <v>44</v>
          </cell>
          <cell r="P386">
            <v>37</v>
          </cell>
          <cell r="Q386">
            <v>324</v>
          </cell>
          <cell r="R386">
            <v>305</v>
          </cell>
          <cell r="S386">
            <v>406</v>
          </cell>
        </row>
        <row r="387">
          <cell r="G387">
            <v>5962032</v>
          </cell>
          <cell r="H387" t="str">
            <v xml:space="preserve"> Lüdenscheid, Stadt</v>
          </cell>
          <cell r="I387">
            <v>9036</v>
          </cell>
          <cell r="J387">
            <v>12.390472664445268</v>
          </cell>
          <cell r="K387">
            <v>47</v>
          </cell>
          <cell r="L387">
            <v>973</v>
          </cell>
          <cell r="M387">
            <v>1068</v>
          </cell>
          <cell r="N387">
            <v>356</v>
          </cell>
          <cell r="O387">
            <v>318</v>
          </cell>
          <cell r="P387">
            <v>253</v>
          </cell>
          <cell r="Q387">
            <v>1669</v>
          </cell>
          <cell r="R387">
            <v>1825</v>
          </cell>
          <cell r="S387">
            <v>2527</v>
          </cell>
        </row>
        <row r="388">
          <cell r="G388">
            <v>5962036</v>
          </cell>
          <cell r="H388" t="str">
            <v xml:space="preserve"> Meinerzhagen, Stadt</v>
          </cell>
          <cell r="I388">
            <v>1997</v>
          </cell>
          <cell r="J388">
            <v>9.6524723282903953</v>
          </cell>
          <cell r="K388">
            <v>12</v>
          </cell>
          <cell r="L388">
            <v>234</v>
          </cell>
          <cell r="M388">
            <v>241</v>
          </cell>
          <cell r="N388">
            <v>68</v>
          </cell>
          <cell r="O388">
            <v>71</v>
          </cell>
          <cell r="P388">
            <v>58</v>
          </cell>
          <cell r="Q388">
            <v>416</v>
          </cell>
          <cell r="R388">
            <v>315</v>
          </cell>
          <cell r="S388">
            <v>582</v>
          </cell>
        </row>
        <row r="389">
          <cell r="G389">
            <v>5962040</v>
          </cell>
          <cell r="H389" t="str">
            <v xml:space="preserve"> Menden (Sauerland), Stadt</v>
          </cell>
          <cell r="I389">
            <v>5821</v>
          </cell>
          <cell r="J389">
            <v>10.910147317914308</v>
          </cell>
          <cell r="K389">
            <v>26</v>
          </cell>
          <cell r="L389">
            <v>753</v>
          </cell>
          <cell r="M389">
            <v>780</v>
          </cell>
          <cell r="N389">
            <v>191</v>
          </cell>
          <cell r="O389">
            <v>146</v>
          </cell>
          <cell r="P389">
            <v>165</v>
          </cell>
          <cell r="Q389">
            <v>1166</v>
          </cell>
          <cell r="R389">
            <v>982</v>
          </cell>
          <cell r="S389">
            <v>1612</v>
          </cell>
        </row>
        <row r="390">
          <cell r="G390">
            <v>5962044</v>
          </cell>
          <cell r="H390" t="str">
            <v xml:space="preserve"> Nachrodt-Wiblingwerde</v>
          </cell>
          <cell r="I390">
            <v>652</v>
          </cell>
          <cell r="J390">
            <v>10.018438844499078</v>
          </cell>
          <cell r="K390">
            <v>1</v>
          </cell>
          <cell r="L390">
            <v>78</v>
          </cell>
          <cell r="M390">
            <v>68</v>
          </cell>
          <cell r="N390">
            <v>25</v>
          </cell>
          <cell r="O390">
            <v>16</v>
          </cell>
          <cell r="P390">
            <v>20</v>
          </cell>
          <cell r="Q390">
            <v>147</v>
          </cell>
          <cell r="R390">
            <v>112</v>
          </cell>
          <cell r="S390">
            <v>185</v>
          </cell>
        </row>
        <row r="391">
          <cell r="G391">
            <v>5962048</v>
          </cell>
          <cell r="H391" t="str">
            <v xml:space="preserve"> Neuenrade, Stadt</v>
          </cell>
          <cell r="I391">
            <v>1100</v>
          </cell>
          <cell r="J391">
            <v>9.1536989265207627</v>
          </cell>
          <cell r="K391">
            <v>3</v>
          </cell>
          <cell r="L391">
            <v>133</v>
          </cell>
          <cell r="M391">
            <v>135</v>
          </cell>
          <cell r="N391">
            <v>39</v>
          </cell>
          <cell r="O391">
            <v>55</v>
          </cell>
          <cell r="P391">
            <v>20</v>
          </cell>
          <cell r="Q391">
            <v>234</v>
          </cell>
          <cell r="R391">
            <v>186</v>
          </cell>
          <cell r="S391">
            <v>295</v>
          </cell>
        </row>
        <row r="392">
          <cell r="G392">
            <v>5962052</v>
          </cell>
          <cell r="H392" t="str">
            <v xml:space="preserve"> Plettenberg, Stadt</v>
          </cell>
          <cell r="I392">
            <v>2911</v>
          </cell>
          <cell r="J392">
            <v>11.333904376265378</v>
          </cell>
          <cell r="K392">
            <v>15</v>
          </cell>
          <cell r="L392">
            <v>329</v>
          </cell>
          <cell r="M392">
            <v>354</v>
          </cell>
          <cell r="N392">
            <v>131</v>
          </cell>
          <cell r="O392">
            <v>119</v>
          </cell>
          <cell r="P392">
            <v>78</v>
          </cell>
          <cell r="Q392">
            <v>571</v>
          </cell>
          <cell r="R392">
            <v>455</v>
          </cell>
          <cell r="S392">
            <v>859</v>
          </cell>
        </row>
        <row r="393">
          <cell r="G393">
            <v>5962056</v>
          </cell>
          <cell r="H393" t="str">
            <v xml:space="preserve"> Schalksmühle</v>
          </cell>
          <cell r="I393">
            <v>1099</v>
          </cell>
          <cell r="J393">
            <v>10.41804910418049</v>
          </cell>
          <cell r="K393">
            <v>4</v>
          </cell>
          <cell r="L393">
            <v>131</v>
          </cell>
          <cell r="M393">
            <v>136</v>
          </cell>
          <cell r="N393">
            <v>40</v>
          </cell>
          <cell r="O393">
            <v>37</v>
          </cell>
          <cell r="P393">
            <v>35</v>
          </cell>
          <cell r="Q393">
            <v>267</v>
          </cell>
          <cell r="R393">
            <v>161</v>
          </cell>
          <cell r="S393">
            <v>288</v>
          </cell>
        </row>
        <row r="394">
          <cell r="G394">
            <v>5962060</v>
          </cell>
          <cell r="H394" t="str">
            <v xml:space="preserve"> Werdohl, Stadt</v>
          </cell>
          <cell r="I394">
            <v>1861</v>
          </cell>
          <cell r="J394">
            <v>10.297128312953024</v>
          </cell>
          <cell r="K394">
            <v>9</v>
          </cell>
          <cell r="L394">
            <v>199</v>
          </cell>
          <cell r="M394">
            <v>194</v>
          </cell>
          <cell r="N394">
            <v>69</v>
          </cell>
          <cell r="O394">
            <v>141</v>
          </cell>
          <cell r="P394">
            <v>39</v>
          </cell>
          <cell r="Q394">
            <v>382</v>
          </cell>
          <cell r="R394">
            <v>303</v>
          </cell>
          <cell r="S394">
            <v>525</v>
          </cell>
        </row>
        <row r="395">
          <cell r="G395">
            <v>5966000</v>
          </cell>
          <cell r="H395" t="str">
            <v>Kreis Olpe</v>
          </cell>
          <cell r="I395">
            <v>13129</v>
          </cell>
          <cell r="J395">
            <v>9.7290047203717016</v>
          </cell>
          <cell r="K395">
            <v>75</v>
          </cell>
          <cell r="L395">
            <v>1443</v>
          </cell>
          <cell r="M395">
            <v>1371</v>
          </cell>
          <cell r="N395">
            <v>495</v>
          </cell>
          <cell r="O395">
            <v>459</v>
          </cell>
          <cell r="P395">
            <v>230</v>
          </cell>
          <cell r="Q395">
            <v>2534</v>
          </cell>
          <cell r="R395">
            <v>1999</v>
          </cell>
          <cell r="S395">
            <v>4523</v>
          </cell>
        </row>
        <row r="396">
          <cell r="G396">
            <v>5966004</v>
          </cell>
          <cell r="H396" t="str">
            <v xml:space="preserve"> Attendorn, Stadt</v>
          </cell>
          <cell r="I396">
            <v>2348</v>
          </cell>
          <cell r="J396">
            <v>9.6482577251808017</v>
          </cell>
          <cell r="K396">
            <v>14</v>
          </cell>
          <cell r="L396">
            <v>245</v>
          </cell>
          <cell r="M396">
            <v>248</v>
          </cell>
          <cell r="N396">
            <v>87</v>
          </cell>
          <cell r="O396">
            <v>88</v>
          </cell>
          <cell r="P396">
            <v>35</v>
          </cell>
          <cell r="Q396">
            <v>444</v>
          </cell>
          <cell r="R396">
            <v>360</v>
          </cell>
          <cell r="S396">
            <v>827</v>
          </cell>
        </row>
        <row r="397">
          <cell r="G397">
            <v>5966008</v>
          </cell>
          <cell r="H397" t="str">
            <v xml:space="preserve"> Drolshagen, Stadt</v>
          </cell>
          <cell r="I397">
            <v>1122</v>
          </cell>
          <cell r="J397">
            <v>9.469952734638758</v>
          </cell>
          <cell r="K397">
            <v>10</v>
          </cell>
          <cell r="L397">
            <v>115</v>
          </cell>
          <cell r="M397">
            <v>88</v>
          </cell>
          <cell r="N397">
            <v>46</v>
          </cell>
          <cell r="O397">
            <v>33</v>
          </cell>
          <cell r="P397">
            <v>24</v>
          </cell>
          <cell r="Q397">
            <v>229</v>
          </cell>
          <cell r="R397">
            <v>177</v>
          </cell>
          <cell r="S397">
            <v>400</v>
          </cell>
        </row>
        <row r="398">
          <cell r="G398">
            <v>5966012</v>
          </cell>
          <cell r="H398" t="str">
            <v xml:space="preserve"> Finnentrop</v>
          </cell>
          <cell r="I398">
            <v>1734</v>
          </cell>
          <cell r="J398">
            <v>10.225262413020403</v>
          </cell>
          <cell r="K398">
            <v>9</v>
          </cell>
          <cell r="L398">
            <v>208</v>
          </cell>
          <cell r="M398">
            <v>197</v>
          </cell>
          <cell r="N398">
            <v>56</v>
          </cell>
          <cell r="O398">
            <v>65</v>
          </cell>
          <cell r="P398">
            <v>29</v>
          </cell>
          <cell r="Q398">
            <v>374</v>
          </cell>
          <cell r="R398">
            <v>215</v>
          </cell>
          <cell r="S398">
            <v>581</v>
          </cell>
        </row>
        <row r="399">
          <cell r="G399">
            <v>5966016</v>
          </cell>
          <cell r="H399" t="str">
            <v xml:space="preserve"> Kirchhundem</v>
          </cell>
          <cell r="I399">
            <v>1147</v>
          </cell>
          <cell r="J399">
            <v>9.7393224080835541</v>
          </cell>
          <cell r="K399">
            <v>6</v>
          </cell>
          <cell r="L399">
            <v>133</v>
          </cell>
          <cell r="M399">
            <v>104</v>
          </cell>
          <cell r="N399">
            <v>32</v>
          </cell>
          <cell r="O399">
            <v>58</v>
          </cell>
          <cell r="P399">
            <v>23</v>
          </cell>
          <cell r="Q399">
            <v>212</v>
          </cell>
          <cell r="R399">
            <v>180</v>
          </cell>
          <cell r="S399">
            <v>399</v>
          </cell>
        </row>
        <row r="400">
          <cell r="G400">
            <v>5966020</v>
          </cell>
          <cell r="H400" t="str">
            <v xml:space="preserve"> Lennestadt, Stadt</v>
          </cell>
          <cell r="I400">
            <v>2612</v>
          </cell>
          <cell r="J400">
            <v>10.081828006793268</v>
          </cell>
          <cell r="K400">
            <v>15</v>
          </cell>
          <cell r="L400">
            <v>289</v>
          </cell>
          <cell r="M400">
            <v>273</v>
          </cell>
          <cell r="N400">
            <v>102</v>
          </cell>
          <cell r="O400">
            <v>85</v>
          </cell>
          <cell r="P400">
            <v>44</v>
          </cell>
          <cell r="Q400">
            <v>490</v>
          </cell>
          <cell r="R400">
            <v>436</v>
          </cell>
          <cell r="S400">
            <v>878</v>
          </cell>
        </row>
        <row r="401">
          <cell r="G401">
            <v>5966024</v>
          </cell>
          <cell r="H401" t="str">
            <v xml:space="preserve"> Olpe, Stadt</v>
          </cell>
          <cell r="I401">
            <v>2518</v>
          </cell>
          <cell r="J401">
            <v>10.239102147039688</v>
          </cell>
          <cell r="K401">
            <v>12</v>
          </cell>
          <cell r="L401">
            <v>276</v>
          </cell>
          <cell r="M401">
            <v>283</v>
          </cell>
          <cell r="N401">
            <v>111</v>
          </cell>
          <cell r="O401">
            <v>64</v>
          </cell>
          <cell r="P401">
            <v>47</v>
          </cell>
          <cell r="Q401">
            <v>459</v>
          </cell>
          <cell r="R401">
            <v>381</v>
          </cell>
          <cell r="S401">
            <v>885</v>
          </cell>
        </row>
        <row r="402">
          <cell r="G402">
            <v>5966028</v>
          </cell>
          <cell r="H402" t="str">
            <v xml:space="preserve"> Wenden</v>
          </cell>
          <cell r="I402">
            <v>1648</v>
          </cell>
          <cell r="J402">
            <v>8.4391642769356814</v>
          </cell>
          <cell r="K402">
            <v>9</v>
          </cell>
          <cell r="L402">
            <v>177</v>
          </cell>
          <cell r="M402">
            <v>178</v>
          </cell>
          <cell r="N402">
            <v>61</v>
          </cell>
          <cell r="O402">
            <v>66</v>
          </cell>
          <cell r="P402">
            <v>28</v>
          </cell>
          <cell r="Q402">
            <v>326</v>
          </cell>
          <cell r="R402">
            <v>250</v>
          </cell>
          <cell r="S402">
            <v>553</v>
          </cell>
        </row>
        <row r="403">
          <cell r="G403">
            <v>5970000</v>
          </cell>
          <cell r="H403" t="str">
            <v>Kreis Siegen-Wittgenstein</v>
          </cell>
          <cell r="I403">
            <v>27881</v>
          </cell>
          <cell r="J403">
            <v>10.1420859645549</v>
          </cell>
          <cell r="K403">
            <v>187</v>
          </cell>
          <cell r="L403">
            <v>3374</v>
          </cell>
          <cell r="M403">
            <v>2994</v>
          </cell>
          <cell r="N403">
            <v>1302</v>
          </cell>
          <cell r="O403">
            <v>961</v>
          </cell>
          <cell r="P403">
            <v>776</v>
          </cell>
          <cell r="Q403">
            <v>5618</v>
          </cell>
          <cell r="R403">
            <v>4734</v>
          </cell>
          <cell r="S403">
            <v>7935</v>
          </cell>
        </row>
        <row r="404">
          <cell r="G404">
            <v>5970004</v>
          </cell>
          <cell r="H404" t="str">
            <v xml:space="preserve"> Bad Berleburg, Stadt</v>
          </cell>
          <cell r="I404">
            <v>1886</v>
          </cell>
          <cell r="J404">
            <v>9.8045331669785831</v>
          </cell>
          <cell r="K404">
            <v>19</v>
          </cell>
          <cell r="L404">
            <v>221</v>
          </cell>
          <cell r="M404">
            <v>215</v>
          </cell>
          <cell r="N404">
            <v>84</v>
          </cell>
          <cell r="O404">
            <v>69</v>
          </cell>
          <cell r="P404">
            <v>48</v>
          </cell>
          <cell r="Q404">
            <v>402</v>
          </cell>
          <cell r="R404">
            <v>287</v>
          </cell>
          <cell r="S404">
            <v>541</v>
          </cell>
        </row>
        <row r="405">
          <cell r="G405">
            <v>5970008</v>
          </cell>
          <cell r="H405" t="str">
            <v xml:space="preserve"> Burbach</v>
          </cell>
          <cell r="I405">
            <v>1329</v>
          </cell>
          <cell r="J405">
            <v>9.2176446109030383</v>
          </cell>
          <cell r="K405">
            <v>8</v>
          </cell>
          <cell r="L405">
            <v>179</v>
          </cell>
          <cell r="M405">
            <v>147</v>
          </cell>
          <cell r="N405">
            <v>68</v>
          </cell>
          <cell r="O405">
            <v>49</v>
          </cell>
          <cell r="P405">
            <v>37</v>
          </cell>
          <cell r="Q405">
            <v>243</v>
          </cell>
          <cell r="R405">
            <v>195</v>
          </cell>
          <cell r="S405">
            <v>403</v>
          </cell>
        </row>
        <row r="406">
          <cell r="G406">
            <v>5970012</v>
          </cell>
          <cell r="H406" t="str">
            <v xml:space="preserve"> Erndtebrück</v>
          </cell>
          <cell r="I406">
            <v>749</v>
          </cell>
          <cell r="J406">
            <v>10.373961218836564</v>
          </cell>
          <cell r="K406">
            <v>3</v>
          </cell>
          <cell r="L406">
            <v>100</v>
          </cell>
          <cell r="M406">
            <v>83</v>
          </cell>
          <cell r="N406">
            <v>39</v>
          </cell>
          <cell r="O406">
            <v>26</v>
          </cell>
          <cell r="P406">
            <v>20</v>
          </cell>
          <cell r="Q406">
            <v>148</v>
          </cell>
          <cell r="R406">
            <v>114</v>
          </cell>
          <cell r="S406">
            <v>216</v>
          </cell>
        </row>
        <row r="407">
          <cell r="G407">
            <v>5970016</v>
          </cell>
          <cell r="H407" t="str">
            <v xml:space="preserve"> Freudenberg, Stadt</v>
          </cell>
          <cell r="I407">
            <v>1544</v>
          </cell>
          <cell r="J407">
            <v>8.6387288088177687</v>
          </cell>
          <cell r="K407">
            <v>12</v>
          </cell>
          <cell r="L407">
            <v>176</v>
          </cell>
          <cell r="M407">
            <v>157</v>
          </cell>
          <cell r="N407">
            <v>69</v>
          </cell>
          <cell r="O407">
            <v>53</v>
          </cell>
          <cell r="P407">
            <v>34</v>
          </cell>
          <cell r="Q407">
            <v>339</v>
          </cell>
          <cell r="R407">
            <v>248</v>
          </cell>
          <cell r="S407">
            <v>456</v>
          </cell>
        </row>
        <row r="408">
          <cell r="G408">
            <v>5970020</v>
          </cell>
          <cell r="H408" t="str">
            <v xml:space="preserve"> Hilchenbach, Stadt</v>
          </cell>
          <cell r="I408">
            <v>1474</v>
          </cell>
          <cell r="J408">
            <v>9.8312545854732196</v>
          </cell>
          <cell r="K408">
            <v>13</v>
          </cell>
          <cell r="L408">
            <v>169</v>
          </cell>
          <cell r="M408">
            <v>157</v>
          </cell>
          <cell r="N408">
            <v>83</v>
          </cell>
          <cell r="O408">
            <v>53</v>
          </cell>
          <cell r="P408">
            <v>41</v>
          </cell>
          <cell r="Q408">
            <v>305</v>
          </cell>
          <cell r="R408">
            <v>224</v>
          </cell>
          <cell r="S408">
            <v>429</v>
          </cell>
        </row>
        <row r="409">
          <cell r="G409">
            <v>5970024</v>
          </cell>
          <cell r="H409" t="str">
            <v xml:space="preserve"> Kreuztal, Stadt</v>
          </cell>
          <cell r="I409">
            <v>3118</v>
          </cell>
          <cell r="J409">
            <v>10.090941454416001</v>
          </cell>
          <cell r="K409">
            <v>28</v>
          </cell>
          <cell r="L409">
            <v>368</v>
          </cell>
          <cell r="M409">
            <v>328</v>
          </cell>
          <cell r="N409">
            <v>167</v>
          </cell>
          <cell r="O409">
            <v>115</v>
          </cell>
          <cell r="P409">
            <v>85</v>
          </cell>
          <cell r="Q409">
            <v>642</v>
          </cell>
          <cell r="R409">
            <v>510</v>
          </cell>
          <cell r="S409">
            <v>875</v>
          </cell>
        </row>
        <row r="410">
          <cell r="G410">
            <v>5970028</v>
          </cell>
          <cell r="H410" t="str">
            <v xml:space="preserve"> Bad Laasphe, Stadt</v>
          </cell>
          <cell r="I410">
            <v>1602</v>
          </cell>
          <cell r="J410">
            <v>11.461687057308435</v>
          </cell>
          <cell r="K410">
            <v>8</v>
          </cell>
          <cell r="L410">
            <v>183</v>
          </cell>
          <cell r="M410">
            <v>169</v>
          </cell>
          <cell r="N410">
            <v>66</v>
          </cell>
          <cell r="O410">
            <v>71</v>
          </cell>
          <cell r="P410">
            <v>36</v>
          </cell>
          <cell r="Q410">
            <v>287</v>
          </cell>
          <cell r="R410">
            <v>322</v>
          </cell>
          <cell r="S410">
            <v>460</v>
          </cell>
        </row>
        <row r="411">
          <cell r="G411">
            <v>5970032</v>
          </cell>
          <cell r="H411" t="str">
            <v xml:space="preserve"> Netphen, Stadt</v>
          </cell>
          <cell r="I411">
            <v>2300</v>
          </cell>
          <cell r="J411">
            <v>9.9778751464144726</v>
          </cell>
          <cell r="K411">
            <v>15</v>
          </cell>
          <cell r="L411">
            <v>292</v>
          </cell>
          <cell r="M411">
            <v>236</v>
          </cell>
          <cell r="N411">
            <v>96</v>
          </cell>
          <cell r="O411">
            <v>91</v>
          </cell>
          <cell r="P411">
            <v>60</v>
          </cell>
          <cell r="Q411">
            <v>487</v>
          </cell>
          <cell r="R411">
            <v>378</v>
          </cell>
          <cell r="S411">
            <v>645</v>
          </cell>
        </row>
        <row r="412">
          <cell r="G412">
            <v>5970036</v>
          </cell>
          <cell r="H412" t="str">
            <v xml:space="preserve"> Neunkirchen</v>
          </cell>
          <cell r="I412">
            <v>1295</v>
          </cell>
          <cell r="J412">
            <v>9.4955272034022578</v>
          </cell>
          <cell r="K412">
            <v>4</v>
          </cell>
          <cell r="L412">
            <v>177</v>
          </cell>
          <cell r="M412">
            <v>156</v>
          </cell>
          <cell r="N412">
            <v>43</v>
          </cell>
          <cell r="O412">
            <v>36</v>
          </cell>
          <cell r="P412">
            <v>35</v>
          </cell>
          <cell r="Q412">
            <v>272</v>
          </cell>
          <cell r="R412">
            <v>209</v>
          </cell>
          <cell r="S412">
            <v>363</v>
          </cell>
        </row>
        <row r="413">
          <cell r="G413">
            <v>5970040</v>
          </cell>
          <cell r="H413" t="str">
            <v xml:space="preserve"> Siegen, Stadt</v>
          </cell>
          <cell r="I413">
            <v>10592</v>
          </cell>
          <cell r="J413">
            <v>10.655614015673571</v>
          </cell>
          <cell r="K413">
            <v>64</v>
          </cell>
          <cell r="L413">
            <v>1239</v>
          </cell>
          <cell r="M413">
            <v>1129</v>
          </cell>
          <cell r="N413">
            <v>515</v>
          </cell>
          <cell r="O413">
            <v>352</v>
          </cell>
          <cell r="P413">
            <v>301</v>
          </cell>
          <cell r="Q413">
            <v>2056</v>
          </cell>
          <cell r="R413">
            <v>1963</v>
          </cell>
          <cell r="S413">
            <v>2973</v>
          </cell>
        </row>
        <row r="414">
          <cell r="G414">
            <v>5970044</v>
          </cell>
          <cell r="H414" t="str">
            <v xml:space="preserve"> Wilnsdorf</v>
          </cell>
          <cell r="I414">
            <v>1992</v>
          </cell>
          <cell r="J414">
            <v>9.8633392751039821</v>
          </cell>
          <cell r="K414">
            <v>13</v>
          </cell>
          <cell r="L414">
            <v>270</v>
          </cell>
          <cell r="M414">
            <v>217</v>
          </cell>
          <cell r="N414">
            <v>72</v>
          </cell>
          <cell r="O414">
            <v>46</v>
          </cell>
          <cell r="P414">
            <v>79</v>
          </cell>
          <cell r="Q414">
            <v>437</v>
          </cell>
          <cell r="R414">
            <v>284</v>
          </cell>
          <cell r="S414">
            <v>574</v>
          </cell>
        </row>
        <row r="415">
          <cell r="G415">
            <v>5974000</v>
          </cell>
          <cell r="H415" t="str">
            <v>Kreis Soest</v>
          </cell>
          <cell r="I415">
            <v>31259</v>
          </cell>
          <cell r="J415">
            <v>10.597312956188913</v>
          </cell>
          <cell r="K415">
            <v>146</v>
          </cell>
          <cell r="L415">
            <v>3949</v>
          </cell>
          <cell r="M415">
            <v>2986</v>
          </cell>
          <cell r="N415">
            <v>1310</v>
          </cell>
          <cell r="O415">
            <v>877</v>
          </cell>
          <cell r="P415">
            <v>766</v>
          </cell>
          <cell r="Q415">
            <v>5880</v>
          </cell>
          <cell r="R415">
            <v>6030</v>
          </cell>
          <cell r="S415">
            <v>9315</v>
          </cell>
        </row>
        <row r="416">
          <cell r="G416">
            <v>5974004</v>
          </cell>
          <cell r="H416" t="str">
            <v xml:space="preserve"> Anröchte</v>
          </cell>
          <cell r="I416">
            <v>856</v>
          </cell>
          <cell r="J416">
            <v>8.2609534838834211</v>
          </cell>
          <cell r="K416">
            <v>4</v>
          </cell>
          <cell r="L416">
            <v>125</v>
          </cell>
          <cell r="M416">
            <v>69</v>
          </cell>
          <cell r="N416">
            <v>30</v>
          </cell>
          <cell r="O416">
            <v>23</v>
          </cell>
          <cell r="P416">
            <v>21</v>
          </cell>
          <cell r="Q416">
            <v>159</v>
          </cell>
          <cell r="R416">
            <v>147</v>
          </cell>
          <cell r="S416">
            <v>278</v>
          </cell>
        </row>
        <row r="417">
          <cell r="G417">
            <v>5974008</v>
          </cell>
          <cell r="H417" t="str">
            <v xml:space="preserve"> Bad Sassendorf</v>
          </cell>
          <cell r="I417">
            <v>1484</v>
          </cell>
          <cell r="J417">
            <v>12.77658200602669</v>
          </cell>
          <cell r="K417">
            <v>6</v>
          </cell>
          <cell r="L417">
            <v>211</v>
          </cell>
          <cell r="M417">
            <v>187</v>
          </cell>
          <cell r="N417">
            <v>63</v>
          </cell>
          <cell r="O417">
            <v>36</v>
          </cell>
          <cell r="P417">
            <v>44</v>
          </cell>
          <cell r="Q417">
            <v>286</v>
          </cell>
          <cell r="R417">
            <v>199</v>
          </cell>
          <cell r="S417">
            <v>452</v>
          </cell>
        </row>
        <row r="418">
          <cell r="G418">
            <v>5974012</v>
          </cell>
          <cell r="H418" t="str">
            <v xml:space="preserve"> Ense</v>
          </cell>
          <cell r="I418">
            <v>1090</v>
          </cell>
          <cell r="J418">
            <v>8.9520367936925105</v>
          </cell>
          <cell r="K418">
            <v>6</v>
          </cell>
          <cell r="L418">
            <v>145</v>
          </cell>
          <cell r="M418">
            <v>125</v>
          </cell>
          <cell r="N418">
            <v>45</v>
          </cell>
          <cell r="O418">
            <v>23</v>
          </cell>
          <cell r="P418">
            <v>25</v>
          </cell>
          <cell r="Q418">
            <v>223</v>
          </cell>
          <cell r="R418">
            <v>166</v>
          </cell>
          <cell r="S418">
            <v>332</v>
          </cell>
        </row>
        <row r="419">
          <cell r="G419">
            <v>5974016</v>
          </cell>
          <cell r="H419" t="str">
            <v xml:space="preserve"> Erwitte, Stadt</v>
          </cell>
          <cell r="I419">
            <v>1497</v>
          </cell>
          <cell r="J419">
            <v>9.557556023750239</v>
          </cell>
          <cell r="K419">
            <v>4</v>
          </cell>
          <cell r="L419">
            <v>219</v>
          </cell>
          <cell r="M419">
            <v>142</v>
          </cell>
          <cell r="N419">
            <v>64</v>
          </cell>
          <cell r="O419">
            <v>40</v>
          </cell>
          <cell r="P419">
            <v>35</v>
          </cell>
          <cell r="Q419">
            <v>305</v>
          </cell>
          <cell r="R419">
            <v>249</v>
          </cell>
          <cell r="S419">
            <v>439</v>
          </cell>
        </row>
        <row r="420">
          <cell r="G420">
            <v>5974020</v>
          </cell>
          <cell r="H420" t="str">
            <v xml:space="preserve"> Geseke, Stadt</v>
          </cell>
          <cell r="I420">
            <v>1799</v>
          </cell>
          <cell r="J420">
            <v>8.7709034176783192</v>
          </cell>
          <cell r="K420">
            <v>13</v>
          </cell>
          <cell r="L420">
            <v>215</v>
          </cell>
          <cell r="M420">
            <v>176</v>
          </cell>
          <cell r="N420">
            <v>70</v>
          </cell>
          <cell r="O420">
            <v>57</v>
          </cell>
          <cell r="P420">
            <v>45</v>
          </cell>
          <cell r="Q420">
            <v>315</v>
          </cell>
          <cell r="R420">
            <v>352</v>
          </cell>
          <cell r="S420">
            <v>556</v>
          </cell>
        </row>
        <row r="421">
          <cell r="G421">
            <v>5974024</v>
          </cell>
          <cell r="H421" t="str">
            <v xml:space="preserve"> Lippetal</v>
          </cell>
          <cell r="I421">
            <v>1060</v>
          </cell>
          <cell r="J421">
            <v>9.0151386290185407</v>
          </cell>
          <cell r="K421">
            <v>7</v>
          </cell>
          <cell r="L421">
            <v>136</v>
          </cell>
          <cell r="M421">
            <v>110</v>
          </cell>
          <cell r="N421">
            <v>45</v>
          </cell>
          <cell r="O421">
            <v>26</v>
          </cell>
          <cell r="P421">
            <v>38</v>
          </cell>
          <cell r="Q421">
            <v>225</v>
          </cell>
          <cell r="R421">
            <v>199</v>
          </cell>
          <cell r="S421">
            <v>274</v>
          </cell>
        </row>
        <row r="422">
          <cell r="G422">
            <v>5974028</v>
          </cell>
          <cell r="H422" t="str">
            <v xml:space="preserve"> Lippstadt, Stadt</v>
          </cell>
          <cell r="I422">
            <v>7117</v>
          </cell>
          <cell r="J422">
            <v>10.73259741826517</v>
          </cell>
          <cell r="K422">
            <v>30</v>
          </cell>
          <cell r="L422">
            <v>825</v>
          </cell>
          <cell r="M422">
            <v>585</v>
          </cell>
          <cell r="N422">
            <v>310</v>
          </cell>
          <cell r="O422">
            <v>212</v>
          </cell>
          <cell r="P422">
            <v>152</v>
          </cell>
          <cell r="Q422">
            <v>1171</v>
          </cell>
          <cell r="R422">
            <v>1724</v>
          </cell>
          <cell r="S422">
            <v>2108</v>
          </cell>
        </row>
        <row r="423">
          <cell r="G423">
            <v>5974032</v>
          </cell>
          <cell r="H423" t="str">
            <v xml:space="preserve"> Möhnesee</v>
          </cell>
          <cell r="I423">
            <v>1099</v>
          </cell>
          <cell r="J423">
            <v>10.124366651312759</v>
          </cell>
          <cell r="K423">
            <v>9</v>
          </cell>
          <cell r="L423">
            <v>146</v>
          </cell>
          <cell r="M423">
            <v>91</v>
          </cell>
          <cell r="N423">
            <v>43</v>
          </cell>
          <cell r="O423">
            <v>32</v>
          </cell>
          <cell r="P423">
            <v>28</v>
          </cell>
          <cell r="Q423">
            <v>232</v>
          </cell>
          <cell r="R423">
            <v>198</v>
          </cell>
          <cell r="S423">
            <v>320</v>
          </cell>
        </row>
        <row r="424">
          <cell r="G424">
            <v>5974036</v>
          </cell>
          <cell r="H424" t="str">
            <v xml:space="preserve"> Rüthen, Stadt</v>
          </cell>
          <cell r="I424">
            <v>971</v>
          </cell>
          <cell r="J424">
            <v>9.4070916489052507</v>
          </cell>
          <cell r="K424">
            <v>6</v>
          </cell>
          <cell r="L424">
            <v>142</v>
          </cell>
          <cell r="M424">
            <v>84</v>
          </cell>
          <cell r="N424">
            <v>41</v>
          </cell>
          <cell r="O424">
            <v>33</v>
          </cell>
          <cell r="P424">
            <v>27</v>
          </cell>
          <cell r="Q424">
            <v>197</v>
          </cell>
          <cell r="R424">
            <v>164</v>
          </cell>
          <cell r="S424">
            <v>277</v>
          </cell>
        </row>
        <row r="425">
          <cell r="G425">
            <v>5974040</v>
          </cell>
          <cell r="H425" t="str">
            <v xml:space="preserve"> Soest, Stadt</v>
          </cell>
          <cell r="I425">
            <v>5037</v>
          </cell>
          <cell r="J425">
            <v>10.786098203387654</v>
          </cell>
          <cell r="K425">
            <v>20</v>
          </cell>
          <cell r="L425">
            <v>586</v>
          </cell>
          <cell r="M425">
            <v>456</v>
          </cell>
          <cell r="N425">
            <v>261</v>
          </cell>
          <cell r="O425">
            <v>159</v>
          </cell>
          <cell r="P425">
            <v>137</v>
          </cell>
          <cell r="Q425">
            <v>1005</v>
          </cell>
          <cell r="R425">
            <v>907</v>
          </cell>
          <cell r="S425">
            <v>1506</v>
          </cell>
        </row>
        <row r="426">
          <cell r="G426">
            <v>5974044</v>
          </cell>
          <cell r="H426" t="str">
            <v xml:space="preserve"> Warstein, Stadt</v>
          </cell>
          <cell r="I426">
            <v>3325</v>
          </cell>
          <cell r="J426">
            <v>13.169881570087535</v>
          </cell>
          <cell r="K426">
            <v>9</v>
          </cell>
          <cell r="L426">
            <v>397</v>
          </cell>
          <cell r="M426">
            <v>342</v>
          </cell>
          <cell r="N426">
            <v>126</v>
          </cell>
          <cell r="O426">
            <v>100</v>
          </cell>
          <cell r="P426">
            <v>69</v>
          </cell>
          <cell r="Q426">
            <v>602</v>
          </cell>
          <cell r="R426">
            <v>705</v>
          </cell>
          <cell r="S426">
            <v>975</v>
          </cell>
        </row>
        <row r="427">
          <cell r="G427">
            <v>5974048</v>
          </cell>
          <cell r="H427" t="str">
            <v xml:space="preserve"> Welver</v>
          </cell>
          <cell r="I427">
            <v>1308</v>
          </cell>
          <cell r="J427">
            <v>10.867397806580259</v>
          </cell>
          <cell r="K427">
            <v>10</v>
          </cell>
          <cell r="L427">
            <v>180</v>
          </cell>
          <cell r="M427">
            <v>127</v>
          </cell>
          <cell r="N427">
            <v>49</v>
          </cell>
          <cell r="O427">
            <v>33</v>
          </cell>
          <cell r="P427">
            <v>36</v>
          </cell>
          <cell r="Q427">
            <v>266</v>
          </cell>
          <cell r="R427">
            <v>225</v>
          </cell>
          <cell r="S427">
            <v>382</v>
          </cell>
        </row>
        <row r="428">
          <cell r="G428">
            <v>5974052</v>
          </cell>
          <cell r="H428" t="str">
            <v xml:space="preserve"> Werl, Stadt</v>
          </cell>
          <cell r="I428">
            <v>3264</v>
          </cell>
          <cell r="J428">
            <v>10.857922224809553</v>
          </cell>
          <cell r="K428">
            <v>20</v>
          </cell>
          <cell r="L428">
            <v>430</v>
          </cell>
          <cell r="M428">
            <v>310</v>
          </cell>
          <cell r="N428">
            <v>118</v>
          </cell>
          <cell r="O428">
            <v>70</v>
          </cell>
          <cell r="P428">
            <v>85</v>
          </cell>
          <cell r="Q428">
            <v>636</v>
          </cell>
          <cell r="R428">
            <v>599</v>
          </cell>
          <cell r="S428">
            <v>996</v>
          </cell>
        </row>
        <row r="429">
          <cell r="G429">
            <v>5974056</v>
          </cell>
          <cell r="H429" t="str">
            <v xml:space="preserve"> Wickede (Ruhr)</v>
          </cell>
          <cell r="I429">
            <v>1352</v>
          </cell>
          <cell r="J429">
            <v>11.907697727673067</v>
          </cell>
          <cell r="K429">
            <v>2</v>
          </cell>
          <cell r="L429">
            <v>192</v>
          </cell>
          <cell r="M429">
            <v>182</v>
          </cell>
          <cell r="N429">
            <v>45</v>
          </cell>
          <cell r="O429">
            <v>33</v>
          </cell>
          <cell r="P429">
            <v>24</v>
          </cell>
          <cell r="Q429">
            <v>258</v>
          </cell>
          <cell r="R429">
            <v>196</v>
          </cell>
          <cell r="S429">
            <v>420</v>
          </cell>
        </row>
        <row r="430">
          <cell r="G430">
            <v>5978000</v>
          </cell>
          <cell r="H430" t="str">
            <v>Kreis Unna</v>
          </cell>
          <cell r="I430">
            <v>52028</v>
          </cell>
          <cell r="J430">
            <v>13.285259765794565</v>
          </cell>
          <cell r="K430">
            <v>206</v>
          </cell>
          <cell r="L430">
            <v>6291</v>
          </cell>
          <cell r="M430">
            <v>6747</v>
          </cell>
          <cell r="N430">
            <v>1886</v>
          </cell>
          <cell r="O430">
            <v>1944</v>
          </cell>
          <cell r="P430">
            <v>976</v>
          </cell>
          <cell r="Q430">
            <v>10094</v>
          </cell>
          <cell r="R430">
            <v>7754</v>
          </cell>
          <cell r="S430">
            <v>16130</v>
          </cell>
        </row>
        <row r="431">
          <cell r="G431">
            <v>5978004</v>
          </cell>
          <cell r="H431" t="str">
            <v xml:space="preserve"> Bergkamen, Stadt</v>
          </cell>
          <cell r="I431">
            <v>5988</v>
          </cell>
          <cell r="J431">
            <v>12.420917256114002</v>
          </cell>
          <cell r="K431">
            <v>30</v>
          </cell>
          <cell r="L431">
            <v>659</v>
          </cell>
          <cell r="M431">
            <v>714</v>
          </cell>
          <cell r="N431">
            <v>236</v>
          </cell>
          <cell r="O431">
            <v>244</v>
          </cell>
          <cell r="P431">
            <v>96</v>
          </cell>
          <cell r="Q431">
            <v>1222</v>
          </cell>
          <cell r="R431">
            <v>961</v>
          </cell>
          <cell r="S431">
            <v>1826</v>
          </cell>
        </row>
        <row r="432">
          <cell r="G432">
            <v>5978008</v>
          </cell>
          <cell r="H432" t="str">
            <v xml:space="preserve"> Bönen</v>
          </cell>
          <cell r="I432">
            <v>2122</v>
          </cell>
          <cell r="J432">
            <v>11.802002224694103</v>
          </cell>
          <cell r="K432">
            <v>7</v>
          </cell>
          <cell r="L432">
            <v>251</v>
          </cell>
          <cell r="M432">
            <v>283</v>
          </cell>
          <cell r="N432">
            <v>73</v>
          </cell>
          <cell r="O432">
            <v>83</v>
          </cell>
          <cell r="P432">
            <v>31</v>
          </cell>
          <cell r="Q432">
            <v>377</v>
          </cell>
          <cell r="R432">
            <v>318</v>
          </cell>
          <cell r="S432">
            <v>699</v>
          </cell>
        </row>
        <row r="433">
          <cell r="G433">
            <v>5978012</v>
          </cell>
          <cell r="H433" t="str">
            <v xml:space="preserve"> Fröndenberg/Ruhr, Stadt</v>
          </cell>
          <cell r="I433">
            <v>2577</v>
          </cell>
          <cell r="J433">
            <v>12.446269017145617</v>
          </cell>
          <cell r="K433">
            <v>15</v>
          </cell>
          <cell r="L433">
            <v>355</v>
          </cell>
          <cell r="M433">
            <v>369</v>
          </cell>
          <cell r="N433">
            <v>78</v>
          </cell>
          <cell r="O433">
            <v>84</v>
          </cell>
          <cell r="P433">
            <v>39</v>
          </cell>
          <cell r="Q433">
            <v>509</v>
          </cell>
          <cell r="R433">
            <v>320</v>
          </cell>
          <cell r="S433">
            <v>808</v>
          </cell>
        </row>
        <row r="434">
          <cell r="G434">
            <v>5978016</v>
          </cell>
          <cell r="H434" t="str">
            <v xml:space="preserve"> Holzwickede</v>
          </cell>
          <cell r="I434">
            <v>2191</v>
          </cell>
          <cell r="J434">
            <v>13.103283296453561</v>
          </cell>
          <cell r="K434">
            <v>7</v>
          </cell>
          <cell r="L434">
            <v>283</v>
          </cell>
          <cell r="M434">
            <v>269</v>
          </cell>
          <cell r="N434">
            <v>67</v>
          </cell>
          <cell r="O434">
            <v>95</v>
          </cell>
          <cell r="P434">
            <v>41</v>
          </cell>
          <cell r="Q434">
            <v>472</v>
          </cell>
          <cell r="R434">
            <v>277</v>
          </cell>
          <cell r="S434">
            <v>680</v>
          </cell>
        </row>
        <row r="435">
          <cell r="G435">
            <v>5978020</v>
          </cell>
          <cell r="H435" t="str">
            <v xml:space="preserve"> Kamen, Stadt</v>
          </cell>
          <cell r="I435">
            <v>6025</v>
          </cell>
          <cell r="J435">
            <v>13.954188572619683</v>
          </cell>
          <cell r="K435">
            <v>22</v>
          </cell>
          <cell r="L435">
            <v>744</v>
          </cell>
          <cell r="M435">
            <v>687</v>
          </cell>
          <cell r="N435">
            <v>218</v>
          </cell>
          <cell r="O435">
            <v>274</v>
          </cell>
          <cell r="P435">
            <v>123</v>
          </cell>
          <cell r="Q435">
            <v>1128</v>
          </cell>
          <cell r="R435">
            <v>959</v>
          </cell>
          <cell r="S435">
            <v>1870</v>
          </cell>
        </row>
        <row r="436">
          <cell r="G436">
            <v>5978024</v>
          </cell>
          <cell r="H436" t="str">
            <v xml:space="preserve"> Lünen, Stadt</v>
          </cell>
          <cell r="I436">
            <v>11757</v>
          </cell>
          <cell r="J436">
            <v>13.868475375995281</v>
          </cell>
          <cell r="K436">
            <v>49</v>
          </cell>
          <cell r="L436">
            <v>1347</v>
          </cell>
          <cell r="M436">
            <v>1699</v>
          </cell>
          <cell r="N436">
            <v>471</v>
          </cell>
          <cell r="O436">
            <v>347</v>
          </cell>
          <cell r="P436">
            <v>222</v>
          </cell>
          <cell r="Q436">
            <v>2203</v>
          </cell>
          <cell r="R436">
            <v>1780</v>
          </cell>
          <cell r="S436">
            <v>3639</v>
          </cell>
        </row>
        <row r="437">
          <cell r="G437">
            <v>5978028</v>
          </cell>
          <cell r="H437" t="str">
            <v xml:space="preserve"> Schwerte, Stadt</v>
          </cell>
          <cell r="I437">
            <v>6686</v>
          </cell>
          <cell r="J437">
            <v>14.472487986492922</v>
          </cell>
          <cell r="K437">
            <v>25</v>
          </cell>
          <cell r="L437">
            <v>806</v>
          </cell>
          <cell r="M437">
            <v>785</v>
          </cell>
          <cell r="N437">
            <v>242</v>
          </cell>
          <cell r="O437">
            <v>245</v>
          </cell>
          <cell r="P437">
            <v>143</v>
          </cell>
          <cell r="Q437">
            <v>1326</v>
          </cell>
          <cell r="R437">
            <v>978</v>
          </cell>
          <cell r="S437">
            <v>2136</v>
          </cell>
        </row>
        <row r="438">
          <cell r="G438">
            <v>5978032</v>
          </cell>
          <cell r="H438" t="str">
            <v xml:space="preserve"> Selm, Stadt</v>
          </cell>
          <cell r="I438">
            <v>3212</v>
          </cell>
          <cell r="J438">
            <v>12.569952647438656</v>
          </cell>
          <cell r="K438">
            <v>14</v>
          </cell>
          <cell r="L438">
            <v>400</v>
          </cell>
          <cell r="M438">
            <v>488</v>
          </cell>
          <cell r="N438">
            <v>99</v>
          </cell>
          <cell r="O438">
            <v>102</v>
          </cell>
          <cell r="P438">
            <v>67</v>
          </cell>
          <cell r="Q438">
            <v>621</v>
          </cell>
          <cell r="R438">
            <v>460</v>
          </cell>
          <cell r="S438">
            <v>961</v>
          </cell>
        </row>
        <row r="439">
          <cell r="G439">
            <v>5978036</v>
          </cell>
          <cell r="H439" t="str">
            <v xml:space="preserve"> Unna, Stadt</v>
          </cell>
          <cell r="I439">
            <v>8037</v>
          </cell>
          <cell r="J439">
            <v>13.655362240043495</v>
          </cell>
          <cell r="K439">
            <v>29</v>
          </cell>
          <cell r="L439">
            <v>1007</v>
          </cell>
          <cell r="M439">
            <v>982</v>
          </cell>
          <cell r="N439">
            <v>272</v>
          </cell>
          <cell r="O439">
            <v>334</v>
          </cell>
          <cell r="P439">
            <v>141</v>
          </cell>
          <cell r="Q439">
            <v>1560</v>
          </cell>
          <cell r="R439">
            <v>1206</v>
          </cell>
          <cell r="S439">
            <v>2506</v>
          </cell>
        </row>
        <row r="440">
          <cell r="G440">
            <v>5978040</v>
          </cell>
          <cell r="H440" t="str">
            <v xml:space="preserve"> Werne, Stadt</v>
          </cell>
          <cell r="I440">
            <v>3433</v>
          </cell>
          <cell r="J440">
            <v>11.657837544145613</v>
          </cell>
          <cell r="K440">
            <v>8</v>
          </cell>
          <cell r="L440">
            <v>439</v>
          </cell>
          <cell r="M440">
            <v>471</v>
          </cell>
          <cell r="N440">
            <v>130</v>
          </cell>
          <cell r="O440">
            <v>136</v>
          </cell>
          <cell r="P440">
            <v>73</v>
          </cell>
          <cell r="Q440">
            <v>676</v>
          </cell>
          <cell r="R440">
            <v>495</v>
          </cell>
          <cell r="S440">
            <v>1005</v>
          </cell>
        </row>
      </sheetData>
      <sheetData sheetId="5"/>
      <sheetData sheetId="6"/>
      <sheetData sheetId="7">
        <row r="8">
          <cell r="B8" t="str">
            <v>Nordrhein-Westfalen</v>
          </cell>
          <cell r="C8"/>
          <cell r="D8"/>
          <cell r="E8" t="str">
            <v>Land</v>
          </cell>
          <cell r="F8">
            <v>5520</v>
          </cell>
          <cell r="G8">
            <v>5000000</v>
          </cell>
        </row>
        <row r="9">
          <cell r="B9" t="str">
            <v>Regierungsbezirk Düsseldorf</v>
          </cell>
          <cell r="C9"/>
          <cell r="D9"/>
          <cell r="E9" t="str">
            <v>Reg.-Bez.</v>
          </cell>
          <cell r="F9">
            <v>5540</v>
          </cell>
          <cell r="G9">
            <v>5100000</v>
          </cell>
        </row>
        <row r="10">
          <cell r="B10" t="str">
            <v>Düsseldorf, Stadt</v>
          </cell>
          <cell r="C10"/>
          <cell r="D10"/>
          <cell r="E10" t="str">
            <v>krfr. Stadt</v>
          </cell>
          <cell r="F10">
            <v>5550</v>
          </cell>
          <cell r="G10">
            <v>5111000</v>
          </cell>
        </row>
        <row r="11">
          <cell r="B11" t="str">
            <v>Duisburg, Stadt</v>
          </cell>
          <cell r="C11" t="str">
            <v>KVR</v>
          </cell>
          <cell r="D11" t="str">
            <v>ruhr</v>
          </cell>
          <cell r="E11" t="str">
            <v>krfr. Stadt</v>
          </cell>
          <cell r="F11">
            <v>5550</v>
          </cell>
          <cell r="G11">
            <v>5112000</v>
          </cell>
        </row>
        <row r="12">
          <cell r="B12" t="str">
            <v>Essen, Stadt</v>
          </cell>
          <cell r="C12" t="str">
            <v>KVR</v>
          </cell>
          <cell r="D12" t="str">
            <v>ruhr</v>
          </cell>
          <cell r="E12" t="str">
            <v>krfr. Stadt</v>
          </cell>
          <cell r="F12">
            <v>5550</v>
          </cell>
          <cell r="G12">
            <v>5113000</v>
          </cell>
        </row>
        <row r="13">
          <cell r="B13" t="str">
            <v>Krefeld, Stadt</v>
          </cell>
          <cell r="C13"/>
          <cell r="D13"/>
          <cell r="E13" t="str">
            <v>krfr. Stadt</v>
          </cell>
          <cell r="F13">
            <v>5550</v>
          </cell>
          <cell r="G13">
            <v>5114000</v>
          </cell>
        </row>
        <row r="14">
          <cell r="B14" t="str">
            <v>Mönchengladbach, Stadt</v>
          </cell>
          <cell r="C14"/>
          <cell r="D14"/>
          <cell r="E14" t="str">
            <v>krfr. Stadt</v>
          </cell>
          <cell r="F14">
            <v>5550</v>
          </cell>
          <cell r="G14">
            <v>5116000</v>
          </cell>
        </row>
        <row r="15">
          <cell r="B15" t="str">
            <v>Mülheim an der Ruhr, Stadt</v>
          </cell>
          <cell r="C15" t="str">
            <v>KVR</v>
          </cell>
          <cell r="D15" t="str">
            <v>ruhr</v>
          </cell>
          <cell r="E15" t="str">
            <v>krfr. Stadt</v>
          </cell>
          <cell r="F15">
            <v>5550</v>
          </cell>
          <cell r="G15">
            <v>5117000</v>
          </cell>
        </row>
        <row r="16">
          <cell r="B16" t="str">
            <v>Oberhausen, Stadt</v>
          </cell>
          <cell r="C16" t="str">
            <v>KVR</v>
          </cell>
          <cell r="D16" t="str">
            <v>ruhr</v>
          </cell>
          <cell r="E16" t="str">
            <v>krfr. Stadt</v>
          </cell>
          <cell r="F16">
            <v>5550</v>
          </cell>
          <cell r="G16">
            <v>5119000</v>
          </cell>
        </row>
        <row r="17">
          <cell r="B17" t="str">
            <v>Remscheid, Stadt</v>
          </cell>
          <cell r="C17"/>
          <cell r="D17"/>
          <cell r="E17" t="str">
            <v>krfr. Stadt</v>
          </cell>
          <cell r="F17">
            <v>5550</v>
          </cell>
          <cell r="G17">
            <v>5120000</v>
          </cell>
        </row>
        <row r="18">
          <cell r="B18" t="str">
            <v>Solingen, Stadt</v>
          </cell>
          <cell r="C18"/>
          <cell r="D18"/>
          <cell r="E18" t="str">
            <v>krfr. Stadt</v>
          </cell>
          <cell r="F18">
            <v>5550</v>
          </cell>
          <cell r="G18">
            <v>5122000</v>
          </cell>
        </row>
        <row r="19">
          <cell r="B19" t="str">
            <v>Wuppertal, Stadt</v>
          </cell>
          <cell r="C19"/>
          <cell r="D19"/>
          <cell r="E19" t="str">
            <v>krfr. Stadt</v>
          </cell>
          <cell r="F19">
            <v>5550</v>
          </cell>
          <cell r="G19">
            <v>5124000</v>
          </cell>
        </row>
        <row r="20">
          <cell r="B20" t="str">
            <v>Kleve, Kreis</v>
          </cell>
          <cell r="C20"/>
          <cell r="D20"/>
          <cell r="E20" t="str">
            <v>Kreis</v>
          </cell>
          <cell r="F20">
            <v>5560</v>
          </cell>
          <cell r="G20">
            <v>5154000</v>
          </cell>
        </row>
        <row r="21">
          <cell r="B21" t="str">
            <v>Bedburg-Hau</v>
          </cell>
          <cell r="C21"/>
          <cell r="D21"/>
          <cell r="E21" t="str">
            <v>Gemeinde</v>
          </cell>
          <cell r="F21">
            <v>5570</v>
          </cell>
          <cell r="G21">
            <v>5154004</v>
          </cell>
        </row>
        <row r="22">
          <cell r="B22" t="str">
            <v>Emmerich am Rhein, Stadt</v>
          </cell>
          <cell r="C22"/>
          <cell r="D22"/>
          <cell r="E22" t="str">
            <v>Gemeinde</v>
          </cell>
          <cell r="F22">
            <v>5570</v>
          </cell>
          <cell r="G22">
            <v>5154008</v>
          </cell>
        </row>
        <row r="23">
          <cell r="B23" t="str">
            <v>Geldern, Stadt</v>
          </cell>
          <cell r="C23"/>
          <cell r="D23"/>
          <cell r="E23" t="str">
            <v>Gemeinde</v>
          </cell>
          <cell r="F23">
            <v>5570</v>
          </cell>
          <cell r="G23">
            <v>5154012</v>
          </cell>
        </row>
        <row r="24">
          <cell r="B24" t="str">
            <v>Goch, Stadt</v>
          </cell>
          <cell r="C24"/>
          <cell r="D24"/>
          <cell r="E24" t="str">
            <v>Gemeinde</v>
          </cell>
          <cell r="F24">
            <v>5570</v>
          </cell>
          <cell r="G24">
            <v>5154016</v>
          </cell>
        </row>
        <row r="25">
          <cell r="B25" t="str">
            <v>Issum</v>
          </cell>
          <cell r="C25"/>
          <cell r="D25"/>
          <cell r="E25" t="str">
            <v>Gemeinde</v>
          </cell>
          <cell r="F25">
            <v>5570</v>
          </cell>
          <cell r="G25">
            <v>5154020</v>
          </cell>
        </row>
        <row r="26">
          <cell r="B26" t="str">
            <v>Kalkar, Stadt</v>
          </cell>
          <cell r="C26"/>
          <cell r="D26"/>
          <cell r="E26" t="str">
            <v>Gemeinde</v>
          </cell>
          <cell r="F26">
            <v>5570</v>
          </cell>
          <cell r="G26">
            <v>5154024</v>
          </cell>
        </row>
        <row r="27">
          <cell r="B27" t="str">
            <v>Kerken</v>
          </cell>
          <cell r="C27"/>
          <cell r="D27"/>
          <cell r="E27" t="str">
            <v>Gemeinde</v>
          </cell>
          <cell r="F27">
            <v>5570</v>
          </cell>
          <cell r="G27">
            <v>5154028</v>
          </cell>
        </row>
        <row r="28">
          <cell r="B28" t="str">
            <v>Kevelaer, Stadt</v>
          </cell>
          <cell r="C28"/>
          <cell r="D28"/>
          <cell r="E28" t="str">
            <v>Gemeinde</v>
          </cell>
          <cell r="F28">
            <v>5570</v>
          </cell>
          <cell r="G28">
            <v>5154032</v>
          </cell>
        </row>
        <row r="29">
          <cell r="B29" t="str">
            <v>Kleve, Stadt</v>
          </cell>
          <cell r="C29"/>
          <cell r="D29"/>
          <cell r="E29" t="str">
            <v>Gemeinde</v>
          </cell>
          <cell r="F29">
            <v>5570</v>
          </cell>
          <cell r="G29">
            <v>5154036</v>
          </cell>
        </row>
        <row r="30">
          <cell r="B30" t="str">
            <v>Kranenburg</v>
          </cell>
          <cell r="C30"/>
          <cell r="D30"/>
          <cell r="E30" t="str">
            <v>Gemeinde</v>
          </cell>
          <cell r="F30">
            <v>5570</v>
          </cell>
          <cell r="G30">
            <v>5154040</v>
          </cell>
        </row>
        <row r="31">
          <cell r="B31" t="str">
            <v>Rees, Stadt</v>
          </cell>
          <cell r="C31"/>
          <cell r="D31"/>
          <cell r="E31" t="str">
            <v>Gemeinde</v>
          </cell>
          <cell r="F31">
            <v>5570</v>
          </cell>
          <cell r="G31">
            <v>5154044</v>
          </cell>
        </row>
        <row r="32">
          <cell r="B32" t="str">
            <v>Rheurdt</v>
          </cell>
          <cell r="C32"/>
          <cell r="D32"/>
          <cell r="E32" t="str">
            <v>Gemeinde</v>
          </cell>
          <cell r="F32">
            <v>5570</v>
          </cell>
          <cell r="G32">
            <v>5154048</v>
          </cell>
        </row>
        <row r="33">
          <cell r="B33" t="str">
            <v>Straelen, Stadt</v>
          </cell>
          <cell r="C33"/>
          <cell r="D33"/>
          <cell r="E33" t="str">
            <v>Gemeinde</v>
          </cell>
          <cell r="F33">
            <v>5570</v>
          </cell>
          <cell r="G33">
            <v>5154052</v>
          </cell>
        </row>
        <row r="34">
          <cell r="B34" t="str">
            <v>Uedem</v>
          </cell>
          <cell r="C34"/>
          <cell r="D34"/>
          <cell r="E34" t="str">
            <v>Gemeinde</v>
          </cell>
          <cell r="F34">
            <v>5570</v>
          </cell>
          <cell r="G34">
            <v>5154056</v>
          </cell>
        </row>
        <row r="35">
          <cell r="B35" t="str">
            <v>Wachtendonk</v>
          </cell>
          <cell r="C35"/>
          <cell r="D35"/>
          <cell r="E35" t="str">
            <v>Gemeinde</v>
          </cell>
          <cell r="F35">
            <v>5570</v>
          </cell>
          <cell r="G35">
            <v>5154060</v>
          </cell>
        </row>
        <row r="36">
          <cell r="B36" t="str">
            <v>Weeze</v>
          </cell>
          <cell r="C36"/>
          <cell r="D36"/>
          <cell r="E36" t="str">
            <v>Gemeinde</v>
          </cell>
          <cell r="F36">
            <v>5570</v>
          </cell>
          <cell r="G36">
            <v>5154064</v>
          </cell>
        </row>
        <row r="37">
          <cell r="B37" t="str">
            <v>Mettmann, Kreis</v>
          </cell>
          <cell r="C37"/>
          <cell r="D37"/>
          <cell r="E37" t="str">
            <v>Kreis</v>
          </cell>
          <cell r="F37">
            <v>5560</v>
          </cell>
          <cell r="G37">
            <v>5158000</v>
          </cell>
        </row>
        <row r="38">
          <cell r="B38" t="str">
            <v>Erkrath, Stadt</v>
          </cell>
          <cell r="C38"/>
          <cell r="D38"/>
          <cell r="E38" t="str">
            <v>Gemeinde</v>
          </cell>
          <cell r="F38">
            <v>5570</v>
          </cell>
          <cell r="G38">
            <v>5158004</v>
          </cell>
        </row>
        <row r="39">
          <cell r="B39" t="str">
            <v>Haan, Stadt</v>
          </cell>
          <cell r="C39"/>
          <cell r="D39"/>
          <cell r="E39" t="str">
            <v>Gemeinde</v>
          </cell>
          <cell r="F39">
            <v>5570</v>
          </cell>
          <cell r="G39">
            <v>5158008</v>
          </cell>
        </row>
        <row r="40">
          <cell r="B40" t="str">
            <v>Heiligenhaus, Stadt</v>
          </cell>
          <cell r="C40"/>
          <cell r="D40"/>
          <cell r="E40" t="str">
            <v>Gemeinde</v>
          </cell>
          <cell r="F40">
            <v>5570</v>
          </cell>
          <cell r="G40">
            <v>5158012</v>
          </cell>
        </row>
        <row r="41">
          <cell r="B41" t="str">
            <v>Hilden, Stadt</v>
          </cell>
          <cell r="C41"/>
          <cell r="D41"/>
          <cell r="E41" t="str">
            <v>Gemeinde</v>
          </cell>
          <cell r="F41">
            <v>5570</v>
          </cell>
          <cell r="G41">
            <v>5158016</v>
          </cell>
        </row>
        <row r="42">
          <cell r="B42" t="str">
            <v>Langenfeld (Rheinland), Stadt</v>
          </cell>
          <cell r="C42"/>
          <cell r="D42"/>
          <cell r="E42" t="str">
            <v>Gemeinde</v>
          </cell>
          <cell r="F42">
            <v>5570</v>
          </cell>
          <cell r="G42">
            <v>5158020</v>
          </cell>
        </row>
        <row r="43">
          <cell r="B43" t="str">
            <v>Mettmann, Stadt</v>
          </cell>
          <cell r="C43"/>
          <cell r="D43"/>
          <cell r="E43" t="str">
            <v>Gemeinde</v>
          </cell>
          <cell r="F43">
            <v>5570</v>
          </cell>
          <cell r="G43">
            <v>5158024</v>
          </cell>
        </row>
        <row r="44">
          <cell r="B44" t="str">
            <v>Monheim am Rhein, Stadt</v>
          </cell>
          <cell r="C44"/>
          <cell r="D44"/>
          <cell r="E44" t="str">
            <v>Gemeinde</v>
          </cell>
          <cell r="F44">
            <v>5570</v>
          </cell>
          <cell r="G44">
            <v>5158026</v>
          </cell>
        </row>
        <row r="45">
          <cell r="B45" t="str">
            <v>Ratingen, Stadt</v>
          </cell>
          <cell r="C45"/>
          <cell r="D45"/>
          <cell r="E45" t="str">
            <v>Gemeinde</v>
          </cell>
          <cell r="F45">
            <v>5570</v>
          </cell>
          <cell r="G45">
            <v>5158028</v>
          </cell>
        </row>
        <row r="46">
          <cell r="B46" t="str">
            <v>Velbert, Stadt</v>
          </cell>
          <cell r="C46"/>
          <cell r="D46"/>
          <cell r="E46" t="str">
            <v>Gemeinde</v>
          </cell>
          <cell r="F46">
            <v>5570</v>
          </cell>
          <cell r="G46">
            <v>5158032</v>
          </cell>
        </row>
        <row r="47">
          <cell r="B47" t="str">
            <v>Wülfrath, Stadt</v>
          </cell>
          <cell r="C47"/>
          <cell r="D47"/>
          <cell r="E47" t="str">
            <v>Gemeinde</v>
          </cell>
          <cell r="F47">
            <v>5570</v>
          </cell>
          <cell r="G47">
            <v>5158036</v>
          </cell>
        </row>
        <row r="48">
          <cell r="B48" t="str">
            <v>Rhein-Kreis Neuss</v>
          </cell>
          <cell r="C48"/>
          <cell r="D48"/>
          <cell r="E48" t="str">
            <v>Kreis</v>
          </cell>
          <cell r="F48">
            <v>5560</v>
          </cell>
          <cell r="G48">
            <v>5162000</v>
          </cell>
        </row>
        <row r="49">
          <cell r="B49" t="str">
            <v>Dormagen, Stadt</v>
          </cell>
          <cell r="C49"/>
          <cell r="D49"/>
          <cell r="E49" t="str">
            <v>Gemeinde</v>
          </cell>
          <cell r="F49">
            <v>5570</v>
          </cell>
          <cell r="G49">
            <v>5162004</v>
          </cell>
        </row>
        <row r="50">
          <cell r="B50" t="str">
            <v>Grevenbroich, Stadt</v>
          </cell>
          <cell r="C50"/>
          <cell r="D50"/>
          <cell r="E50" t="str">
            <v>Gemeinde</v>
          </cell>
          <cell r="F50">
            <v>5570</v>
          </cell>
          <cell r="G50">
            <v>5162008</v>
          </cell>
        </row>
        <row r="51">
          <cell r="B51" t="str">
            <v>Jüchen</v>
          </cell>
          <cell r="C51"/>
          <cell r="D51"/>
          <cell r="E51" t="str">
            <v>Gemeinde</v>
          </cell>
          <cell r="F51">
            <v>5570</v>
          </cell>
          <cell r="G51">
            <v>5162012</v>
          </cell>
        </row>
        <row r="52">
          <cell r="B52" t="str">
            <v>Kaarst, Stadt</v>
          </cell>
          <cell r="C52"/>
          <cell r="D52"/>
          <cell r="E52" t="str">
            <v>Gemeinde</v>
          </cell>
          <cell r="F52">
            <v>5570</v>
          </cell>
          <cell r="G52">
            <v>5162016</v>
          </cell>
        </row>
        <row r="53">
          <cell r="B53" t="str">
            <v>Korschenbroich, Stadt</v>
          </cell>
          <cell r="C53"/>
          <cell r="D53"/>
          <cell r="E53" t="str">
            <v>Gemeinde</v>
          </cell>
          <cell r="F53">
            <v>5570</v>
          </cell>
          <cell r="G53">
            <v>5162020</v>
          </cell>
        </row>
        <row r="54">
          <cell r="B54" t="str">
            <v>Meerbusch, Stadt</v>
          </cell>
          <cell r="C54"/>
          <cell r="D54"/>
          <cell r="E54" t="str">
            <v>Gemeinde</v>
          </cell>
          <cell r="F54">
            <v>5570</v>
          </cell>
          <cell r="G54">
            <v>5162022</v>
          </cell>
        </row>
        <row r="55">
          <cell r="B55" t="str">
            <v>Neuss, Stadt</v>
          </cell>
          <cell r="C55"/>
          <cell r="D55"/>
          <cell r="E55" t="str">
            <v>Gemeinde</v>
          </cell>
          <cell r="F55">
            <v>5570</v>
          </cell>
          <cell r="G55">
            <v>5162024</v>
          </cell>
        </row>
        <row r="56">
          <cell r="B56" t="str">
            <v>Rommerskirchen</v>
          </cell>
          <cell r="C56"/>
          <cell r="D56"/>
          <cell r="E56" t="str">
            <v>Gemeinde</v>
          </cell>
          <cell r="F56">
            <v>5570</v>
          </cell>
          <cell r="G56">
            <v>5162028</v>
          </cell>
        </row>
        <row r="57">
          <cell r="B57" t="str">
            <v>Viersen, Kreis</v>
          </cell>
          <cell r="C57"/>
          <cell r="D57"/>
          <cell r="E57" t="str">
            <v>Kreis</v>
          </cell>
          <cell r="F57">
            <v>5560</v>
          </cell>
          <cell r="G57">
            <v>5166000</v>
          </cell>
        </row>
        <row r="58">
          <cell r="B58" t="str">
            <v>Brüggen</v>
          </cell>
          <cell r="C58"/>
          <cell r="D58"/>
          <cell r="E58" t="str">
            <v>Gemeinde</v>
          </cell>
          <cell r="F58">
            <v>5570</v>
          </cell>
          <cell r="G58">
            <v>5166004</v>
          </cell>
        </row>
        <row r="59">
          <cell r="B59" t="str">
            <v>Grefrath</v>
          </cell>
          <cell r="C59"/>
          <cell r="D59"/>
          <cell r="E59" t="str">
            <v>Gemeinde</v>
          </cell>
          <cell r="F59">
            <v>5570</v>
          </cell>
          <cell r="G59">
            <v>5166008</v>
          </cell>
        </row>
        <row r="60">
          <cell r="B60" t="str">
            <v>Kempen, Stadt</v>
          </cell>
          <cell r="C60"/>
          <cell r="D60"/>
          <cell r="E60" t="str">
            <v>Gemeinde</v>
          </cell>
          <cell r="F60">
            <v>5570</v>
          </cell>
          <cell r="G60">
            <v>5166012</v>
          </cell>
        </row>
        <row r="61">
          <cell r="B61" t="str">
            <v>Nettetal, Stadt</v>
          </cell>
          <cell r="C61"/>
          <cell r="D61"/>
          <cell r="E61" t="str">
            <v>Gemeinde</v>
          </cell>
          <cell r="F61">
            <v>5570</v>
          </cell>
          <cell r="G61">
            <v>5166016</v>
          </cell>
        </row>
        <row r="62">
          <cell r="B62" t="str">
            <v>Niederkrüchten</v>
          </cell>
          <cell r="C62"/>
          <cell r="D62"/>
          <cell r="E62" t="str">
            <v>Gemeinde</v>
          </cell>
          <cell r="F62">
            <v>5570</v>
          </cell>
          <cell r="G62">
            <v>5166020</v>
          </cell>
        </row>
        <row r="63">
          <cell r="B63" t="str">
            <v>Schwalmtal</v>
          </cell>
          <cell r="C63"/>
          <cell r="D63"/>
          <cell r="E63" t="str">
            <v>Gemeinde</v>
          </cell>
          <cell r="F63">
            <v>5570</v>
          </cell>
          <cell r="G63">
            <v>5166024</v>
          </cell>
        </row>
        <row r="64">
          <cell r="B64" t="str">
            <v>Tönisvorst, Stadt</v>
          </cell>
          <cell r="C64"/>
          <cell r="D64"/>
          <cell r="E64" t="str">
            <v>Gemeinde</v>
          </cell>
          <cell r="F64">
            <v>5570</v>
          </cell>
          <cell r="G64">
            <v>5166028</v>
          </cell>
        </row>
        <row r="65">
          <cell r="B65" t="str">
            <v>Viersen, Stadt</v>
          </cell>
          <cell r="C65"/>
          <cell r="D65"/>
          <cell r="E65" t="str">
            <v>Gemeinde</v>
          </cell>
          <cell r="F65">
            <v>5570</v>
          </cell>
          <cell r="G65">
            <v>5166032</v>
          </cell>
        </row>
        <row r="66">
          <cell r="B66" t="str">
            <v>Willich, Stadt</v>
          </cell>
          <cell r="C66"/>
          <cell r="D66"/>
          <cell r="E66" t="str">
            <v>Gemeinde</v>
          </cell>
          <cell r="F66">
            <v>5570</v>
          </cell>
          <cell r="G66">
            <v>5166036</v>
          </cell>
        </row>
        <row r="67">
          <cell r="B67" t="str">
            <v>Wesel, Kreis</v>
          </cell>
          <cell r="C67" t="str">
            <v>KVR</v>
          </cell>
          <cell r="D67" t="str">
            <v>ruhr</v>
          </cell>
          <cell r="E67" t="str">
            <v>Kreis</v>
          </cell>
          <cell r="F67">
            <v>5560</v>
          </cell>
          <cell r="G67">
            <v>5170000</v>
          </cell>
        </row>
        <row r="68">
          <cell r="B68" t="str">
            <v>Alpen</v>
          </cell>
          <cell r="C68" t="str">
            <v>KVR</v>
          </cell>
          <cell r="D68" t="str">
            <v>ruhr</v>
          </cell>
          <cell r="E68" t="str">
            <v>Gemeinde</v>
          </cell>
          <cell r="F68">
            <v>5570</v>
          </cell>
          <cell r="G68">
            <v>5170004</v>
          </cell>
        </row>
        <row r="69">
          <cell r="B69" t="str">
            <v>Dinslaken, Stadt</v>
          </cell>
          <cell r="C69" t="str">
            <v>KVR</v>
          </cell>
          <cell r="D69" t="str">
            <v>ruhr</v>
          </cell>
          <cell r="E69" t="str">
            <v>Gemeinde</v>
          </cell>
          <cell r="F69">
            <v>5570</v>
          </cell>
          <cell r="G69">
            <v>5170008</v>
          </cell>
        </row>
        <row r="70">
          <cell r="B70" t="str">
            <v>Hamminkeln, Stadt</v>
          </cell>
          <cell r="C70" t="str">
            <v>KVR</v>
          </cell>
          <cell r="D70" t="str">
            <v>ruhr</v>
          </cell>
          <cell r="E70" t="str">
            <v>Gemeinde</v>
          </cell>
          <cell r="F70">
            <v>5570</v>
          </cell>
          <cell r="G70">
            <v>5170012</v>
          </cell>
        </row>
        <row r="71">
          <cell r="B71" t="str">
            <v>Hünxe</v>
          </cell>
          <cell r="C71" t="str">
            <v>KVR</v>
          </cell>
          <cell r="D71" t="str">
            <v>ruhr</v>
          </cell>
          <cell r="E71" t="str">
            <v>Gemeinde</v>
          </cell>
          <cell r="F71">
            <v>5570</v>
          </cell>
          <cell r="G71">
            <v>5170016</v>
          </cell>
        </row>
        <row r="72">
          <cell r="B72" t="str">
            <v>Kamp-Lintfort, Stadt</v>
          </cell>
          <cell r="C72" t="str">
            <v>KVR</v>
          </cell>
          <cell r="D72" t="str">
            <v>ruhr</v>
          </cell>
          <cell r="E72" t="str">
            <v>Gemeinde</v>
          </cell>
          <cell r="F72">
            <v>5570</v>
          </cell>
          <cell r="G72">
            <v>5170020</v>
          </cell>
        </row>
        <row r="73">
          <cell r="B73" t="str">
            <v>Moers, Stadt</v>
          </cell>
          <cell r="C73" t="str">
            <v>KVR</v>
          </cell>
          <cell r="D73" t="str">
            <v>ruhr</v>
          </cell>
          <cell r="E73" t="str">
            <v>Gemeinde</v>
          </cell>
          <cell r="F73">
            <v>5570</v>
          </cell>
          <cell r="G73">
            <v>5170024</v>
          </cell>
        </row>
        <row r="74">
          <cell r="B74" t="str">
            <v>Neukirchen-Vluyn, Stadt</v>
          </cell>
          <cell r="C74" t="str">
            <v>KVR</v>
          </cell>
          <cell r="D74" t="str">
            <v>ruhr</v>
          </cell>
          <cell r="E74" t="str">
            <v>Gemeinde</v>
          </cell>
          <cell r="F74">
            <v>5570</v>
          </cell>
          <cell r="G74">
            <v>5170028</v>
          </cell>
        </row>
        <row r="75">
          <cell r="B75" t="str">
            <v>Rheinberg, Stadt</v>
          </cell>
          <cell r="C75" t="str">
            <v>KVR</v>
          </cell>
          <cell r="D75" t="str">
            <v>ruhr</v>
          </cell>
          <cell r="E75" t="str">
            <v>Gemeinde</v>
          </cell>
          <cell r="F75">
            <v>5570</v>
          </cell>
          <cell r="G75">
            <v>5170032</v>
          </cell>
        </row>
        <row r="76">
          <cell r="B76" t="str">
            <v>Schermbeck</v>
          </cell>
          <cell r="C76" t="str">
            <v>KVR</v>
          </cell>
          <cell r="D76" t="str">
            <v>ruhr</v>
          </cell>
          <cell r="E76" t="str">
            <v>Gemeinde</v>
          </cell>
          <cell r="F76">
            <v>5570</v>
          </cell>
          <cell r="G76">
            <v>5170036</v>
          </cell>
        </row>
        <row r="77">
          <cell r="B77" t="str">
            <v>Sonsbeck</v>
          </cell>
          <cell r="C77" t="str">
            <v>KVR</v>
          </cell>
          <cell r="D77" t="str">
            <v>ruhr</v>
          </cell>
          <cell r="E77" t="str">
            <v>Gemeinde</v>
          </cell>
          <cell r="F77">
            <v>5570</v>
          </cell>
          <cell r="G77">
            <v>5170040</v>
          </cell>
        </row>
        <row r="78">
          <cell r="B78" t="str">
            <v>Voerde (Niederrhein), Stadt</v>
          </cell>
          <cell r="C78" t="str">
            <v>KVR</v>
          </cell>
          <cell r="D78" t="str">
            <v>ruhr</v>
          </cell>
          <cell r="E78" t="str">
            <v>Gemeinde</v>
          </cell>
          <cell r="F78">
            <v>5570</v>
          </cell>
          <cell r="G78">
            <v>5170044</v>
          </cell>
        </row>
        <row r="79">
          <cell r="B79" t="str">
            <v>Wesel, Stadt</v>
          </cell>
          <cell r="C79" t="str">
            <v>KVR</v>
          </cell>
          <cell r="D79" t="str">
            <v>ruhr</v>
          </cell>
          <cell r="E79" t="str">
            <v>Gemeinde</v>
          </cell>
          <cell r="F79">
            <v>5570</v>
          </cell>
          <cell r="G79">
            <v>5170048</v>
          </cell>
        </row>
        <row r="80">
          <cell r="B80" t="str">
            <v>Xanten, Stadt</v>
          </cell>
          <cell r="C80" t="str">
            <v>KVR</v>
          </cell>
          <cell r="D80" t="str">
            <v>ruhr</v>
          </cell>
          <cell r="E80" t="str">
            <v>Gemeinde</v>
          </cell>
          <cell r="F80">
            <v>5570</v>
          </cell>
          <cell r="G80">
            <v>5170052</v>
          </cell>
        </row>
        <row r="81">
          <cell r="B81" t="str">
            <v>Regierungsbezirk Köln</v>
          </cell>
          <cell r="C81"/>
          <cell r="D81"/>
          <cell r="E81" t="str">
            <v>Reg.-Bez.</v>
          </cell>
          <cell r="F81">
            <v>5540</v>
          </cell>
          <cell r="G81">
            <v>5300000</v>
          </cell>
        </row>
        <row r="82">
          <cell r="B82" t="str">
            <v>Bonn, Stadt</v>
          </cell>
          <cell r="C82"/>
          <cell r="D82"/>
          <cell r="E82" t="str">
            <v>krfr. Stadt</v>
          </cell>
          <cell r="F82">
            <v>5550</v>
          </cell>
          <cell r="G82">
            <v>5314000</v>
          </cell>
        </row>
        <row r="83">
          <cell r="B83" t="str">
            <v>Köln, Stadt</v>
          </cell>
          <cell r="C83"/>
          <cell r="D83"/>
          <cell r="E83" t="str">
            <v>krfr. Stadt</v>
          </cell>
          <cell r="F83">
            <v>5550</v>
          </cell>
          <cell r="G83">
            <v>5315000</v>
          </cell>
        </row>
        <row r="84">
          <cell r="B84" t="str">
            <v>Leverkusen, Stadt</v>
          </cell>
          <cell r="C84"/>
          <cell r="D84"/>
          <cell r="E84" t="str">
            <v>krfr. Stadt</v>
          </cell>
          <cell r="F84">
            <v>5550</v>
          </cell>
          <cell r="G84">
            <v>5316000</v>
          </cell>
        </row>
        <row r="85">
          <cell r="B85" t="str">
            <v>Aachen, Städteregion</v>
          </cell>
          <cell r="C85"/>
          <cell r="D85"/>
          <cell r="E85" t="str">
            <v>Städteregion</v>
          </cell>
          <cell r="F85">
            <v>5560</v>
          </cell>
          <cell r="G85">
            <v>5334000</v>
          </cell>
        </row>
        <row r="86">
          <cell r="B86" t="str">
            <v>Aachen, Stadt</v>
          </cell>
          <cell r="C86"/>
          <cell r="D86"/>
          <cell r="E86" t="str">
            <v>krfr. Stadt</v>
          </cell>
          <cell r="F86">
            <v>5570</v>
          </cell>
          <cell r="G86">
            <v>5334002</v>
          </cell>
        </row>
        <row r="87">
          <cell r="B87" t="str">
            <v>Alsdorf, Stadt</v>
          </cell>
          <cell r="C87"/>
          <cell r="D87"/>
          <cell r="E87" t="str">
            <v>Gemeinde</v>
          </cell>
          <cell r="F87">
            <v>5570</v>
          </cell>
          <cell r="G87">
            <v>5334004</v>
          </cell>
        </row>
        <row r="88">
          <cell r="B88" t="str">
            <v>Baesweiler, Stadt</v>
          </cell>
          <cell r="C88"/>
          <cell r="D88"/>
          <cell r="E88" t="str">
            <v>Gemeinde</v>
          </cell>
          <cell r="F88">
            <v>5570</v>
          </cell>
          <cell r="G88">
            <v>5334008</v>
          </cell>
        </row>
        <row r="89">
          <cell r="B89" t="str">
            <v>Eschweiler, Stadt</v>
          </cell>
          <cell r="C89"/>
          <cell r="D89"/>
          <cell r="E89" t="str">
            <v>Gemeinde</v>
          </cell>
          <cell r="F89">
            <v>5570</v>
          </cell>
          <cell r="G89">
            <v>5334012</v>
          </cell>
        </row>
        <row r="90">
          <cell r="B90" t="str">
            <v>Herzogenrath, Stadt</v>
          </cell>
          <cell r="C90"/>
          <cell r="D90"/>
          <cell r="E90" t="str">
            <v>Gemeinde</v>
          </cell>
          <cell r="F90">
            <v>5570</v>
          </cell>
          <cell r="G90">
            <v>5334016</v>
          </cell>
        </row>
        <row r="91">
          <cell r="B91" t="str">
            <v>Monschau, Stadt</v>
          </cell>
          <cell r="C91"/>
          <cell r="D91"/>
          <cell r="E91" t="str">
            <v>Gemeinde</v>
          </cell>
          <cell r="F91">
            <v>5570</v>
          </cell>
          <cell r="G91">
            <v>5334020</v>
          </cell>
        </row>
        <row r="92">
          <cell r="B92" t="str">
            <v>Roetgen</v>
          </cell>
          <cell r="C92"/>
          <cell r="D92"/>
          <cell r="E92" t="str">
            <v>Gemeinde</v>
          </cell>
          <cell r="F92">
            <v>5570</v>
          </cell>
          <cell r="G92">
            <v>5334024</v>
          </cell>
        </row>
        <row r="93">
          <cell r="B93" t="str">
            <v>Simmerath</v>
          </cell>
          <cell r="C93"/>
          <cell r="D93"/>
          <cell r="E93" t="str">
            <v>Gemeinde</v>
          </cell>
          <cell r="F93">
            <v>5570</v>
          </cell>
          <cell r="G93">
            <v>5334028</v>
          </cell>
        </row>
        <row r="94">
          <cell r="B94" t="str">
            <v>Stolberg (Rhld.), Stadt</v>
          </cell>
          <cell r="C94"/>
          <cell r="D94"/>
          <cell r="E94" t="str">
            <v>Gemeinde</v>
          </cell>
          <cell r="F94">
            <v>5570</v>
          </cell>
          <cell r="G94">
            <v>5334032</v>
          </cell>
        </row>
        <row r="95">
          <cell r="B95" t="str">
            <v>Würselen, Stadt</v>
          </cell>
          <cell r="C95"/>
          <cell r="D95"/>
          <cell r="E95" t="str">
            <v>Gemeinde</v>
          </cell>
          <cell r="F95">
            <v>5570</v>
          </cell>
          <cell r="G95">
            <v>5334036</v>
          </cell>
        </row>
        <row r="96">
          <cell r="B96" t="str">
            <v>Düren, Kreis</v>
          </cell>
          <cell r="C96"/>
          <cell r="D96"/>
          <cell r="E96" t="str">
            <v>Kreis</v>
          </cell>
          <cell r="F96">
            <v>5560</v>
          </cell>
          <cell r="G96">
            <v>5358000</v>
          </cell>
        </row>
        <row r="97">
          <cell r="B97" t="str">
            <v>Aldenhoven</v>
          </cell>
          <cell r="C97"/>
          <cell r="D97"/>
          <cell r="E97" t="str">
            <v>Gemeinde</v>
          </cell>
          <cell r="F97">
            <v>5570</v>
          </cell>
          <cell r="G97">
            <v>5358004</v>
          </cell>
        </row>
        <row r="98">
          <cell r="B98" t="str">
            <v>Düren, Stadt</v>
          </cell>
          <cell r="C98"/>
          <cell r="D98"/>
          <cell r="E98" t="str">
            <v>Gemeinde</v>
          </cell>
          <cell r="F98">
            <v>5570</v>
          </cell>
          <cell r="G98">
            <v>5358008</v>
          </cell>
        </row>
        <row r="99">
          <cell r="B99" t="str">
            <v>Heimbach, Stadt</v>
          </cell>
          <cell r="C99"/>
          <cell r="D99"/>
          <cell r="E99" t="str">
            <v>Gemeinde</v>
          </cell>
          <cell r="F99">
            <v>5570</v>
          </cell>
          <cell r="G99">
            <v>5358012</v>
          </cell>
        </row>
        <row r="100">
          <cell r="B100" t="str">
            <v>Hürtgenwald</v>
          </cell>
          <cell r="C100"/>
          <cell r="D100"/>
          <cell r="E100" t="str">
            <v>Gemeinde</v>
          </cell>
          <cell r="F100">
            <v>5570</v>
          </cell>
          <cell r="G100">
            <v>5358016</v>
          </cell>
        </row>
        <row r="101">
          <cell r="B101" t="str">
            <v>Inden</v>
          </cell>
          <cell r="C101"/>
          <cell r="D101"/>
          <cell r="E101" t="str">
            <v>Gemeinde</v>
          </cell>
          <cell r="F101">
            <v>5570</v>
          </cell>
          <cell r="G101">
            <v>5358020</v>
          </cell>
        </row>
        <row r="102">
          <cell r="B102" t="str">
            <v>Jülich, Stadt</v>
          </cell>
          <cell r="C102"/>
          <cell r="D102"/>
          <cell r="E102" t="str">
            <v>Gemeinde</v>
          </cell>
          <cell r="F102">
            <v>5570</v>
          </cell>
          <cell r="G102">
            <v>5358024</v>
          </cell>
        </row>
        <row r="103">
          <cell r="B103" t="str">
            <v>Kreuzau</v>
          </cell>
          <cell r="C103"/>
          <cell r="D103"/>
          <cell r="E103" t="str">
            <v>Gemeinde</v>
          </cell>
          <cell r="F103">
            <v>5570</v>
          </cell>
          <cell r="G103">
            <v>5358028</v>
          </cell>
        </row>
        <row r="104">
          <cell r="B104" t="str">
            <v>Langerwehe</v>
          </cell>
          <cell r="C104"/>
          <cell r="D104"/>
          <cell r="E104" t="str">
            <v>Gemeinde</v>
          </cell>
          <cell r="F104">
            <v>5570</v>
          </cell>
          <cell r="G104">
            <v>5358032</v>
          </cell>
        </row>
        <row r="105">
          <cell r="B105" t="str">
            <v>Linnich, Stadt</v>
          </cell>
          <cell r="C105"/>
          <cell r="D105"/>
          <cell r="E105" t="str">
            <v>Gemeinde</v>
          </cell>
          <cell r="F105">
            <v>5570</v>
          </cell>
          <cell r="G105">
            <v>5358036</v>
          </cell>
        </row>
        <row r="106">
          <cell r="B106" t="str">
            <v>Merzenich</v>
          </cell>
          <cell r="C106"/>
          <cell r="D106"/>
          <cell r="E106" t="str">
            <v>Gemeinde</v>
          </cell>
          <cell r="F106">
            <v>5570</v>
          </cell>
          <cell r="G106">
            <v>5358040</v>
          </cell>
        </row>
        <row r="107">
          <cell r="B107" t="str">
            <v>Nideggen, Stadt</v>
          </cell>
          <cell r="C107"/>
          <cell r="D107"/>
          <cell r="E107" t="str">
            <v>Gemeinde</v>
          </cell>
          <cell r="F107">
            <v>5570</v>
          </cell>
          <cell r="G107">
            <v>5358044</v>
          </cell>
        </row>
        <row r="108">
          <cell r="B108" t="str">
            <v>Niederzier</v>
          </cell>
          <cell r="C108"/>
          <cell r="D108"/>
          <cell r="E108" t="str">
            <v>Gemeinde</v>
          </cell>
          <cell r="F108">
            <v>5570</v>
          </cell>
          <cell r="G108">
            <v>5358048</v>
          </cell>
        </row>
        <row r="109">
          <cell r="B109" t="str">
            <v>Nörvenich</v>
          </cell>
          <cell r="C109"/>
          <cell r="D109"/>
          <cell r="E109" t="str">
            <v>Gemeinde</v>
          </cell>
          <cell r="F109">
            <v>5570</v>
          </cell>
          <cell r="G109">
            <v>5358052</v>
          </cell>
        </row>
        <row r="110">
          <cell r="B110" t="str">
            <v>Titz</v>
          </cell>
          <cell r="C110"/>
          <cell r="D110"/>
          <cell r="E110" t="str">
            <v>Gemeinde</v>
          </cell>
          <cell r="F110">
            <v>5570</v>
          </cell>
          <cell r="G110">
            <v>5358056</v>
          </cell>
        </row>
        <row r="111">
          <cell r="B111" t="str">
            <v>Vettweiß</v>
          </cell>
          <cell r="C111"/>
          <cell r="D111"/>
          <cell r="E111" t="str">
            <v>Gemeinde</v>
          </cell>
          <cell r="F111">
            <v>5570</v>
          </cell>
          <cell r="G111">
            <v>5358060</v>
          </cell>
        </row>
        <row r="112">
          <cell r="B112" t="str">
            <v>Rhein-Erft-Kreis</v>
          </cell>
          <cell r="C112"/>
          <cell r="D112"/>
          <cell r="E112" t="str">
            <v>Kreis</v>
          </cell>
          <cell r="F112">
            <v>5560</v>
          </cell>
          <cell r="G112">
            <v>5362000</v>
          </cell>
        </row>
        <row r="113">
          <cell r="B113" t="str">
            <v>Bedburg, Stadt</v>
          </cell>
          <cell r="C113"/>
          <cell r="D113"/>
          <cell r="E113" t="str">
            <v>Gemeinde</v>
          </cell>
          <cell r="F113">
            <v>5570</v>
          </cell>
          <cell r="G113">
            <v>5362004</v>
          </cell>
        </row>
        <row r="114">
          <cell r="B114" t="str">
            <v>Bergheim, Stadt</v>
          </cell>
          <cell r="C114"/>
          <cell r="D114"/>
          <cell r="E114" t="str">
            <v>Gemeinde</v>
          </cell>
          <cell r="F114">
            <v>5570</v>
          </cell>
          <cell r="G114">
            <v>5362008</v>
          </cell>
        </row>
        <row r="115">
          <cell r="B115" t="str">
            <v>Brühl, Stadt</v>
          </cell>
          <cell r="C115"/>
          <cell r="D115"/>
          <cell r="E115" t="str">
            <v>Gemeinde</v>
          </cell>
          <cell r="F115">
            <v>5570</v>
          </cell>
          <cell r="G115">
            <v>5362012</v>
          </cell>
        </row>
        <row r="116">
          <cell r="B116" t="str">
            <v>Elsdorf</v>
          </cell>
          <cell r="C116"/>
          <cell r="D116"/>
          <cell r="E116" t="str">
            <v>Gemeinde</v>
          </cell>
          <cell r="F116">
            <v>5570</v>
          </cell>
          <cell r="G116">
            <v>5362016</v>
          </cell>
        </row>
        <row r="117">
          <cell r="B117" t="str">
            <v>Erftstadt, Stadt</v>
          </cell>
          <cell r="C117"/>
          <cell r="D117"/>
          <cell r="E117" t="str">
            <v>Gemeinde</v>
          </cell>
          <cell r="F117">
            <v>5570</v>
          </cell>
          <cell r="G117">
            <v>5362020</v>
          </cell>
        </row>
        <row r="118">
          <cell r="B118" t="str">
            <v>Frechen, Stadt</v>
          </cell>
          <cell r="C118"/>
          <cell r="D118"/>
          <cell r="E118" t="str">
            <v>Gemeinde</v>
          </cell>
          <cell r="F118">
            <v>5570</v>
          </cell>
          <cell r="G118">
            <v>5362024</v>
          </cell>
        </row>
        <row r="119">
          <cell r="B119" t="str">
            <v>Hürth, Stadt</v>
          </cell>
          <cell r="C119"/>
          <cell r="D119"/>
          <cell r="E119" t="str">
            <v>Gemeinde</v>
          </cell>
          <cell r="F119">
            <v>5570</v>
          </cell>
          <cell r="G119">
            <v>5362028</v>
          </cell>
        </row>
        <row r="120">
          <cell r="B120" t="str">
            <v>Kerpen, Stadt</v>
          </cell>
          <cell r="C120"/>
          <cell r="D120"/>
          <cell r="E120" t="str">
            <v>Gemeinde</v>
          </cell>
          <cell r="F120">
            <v>5570</v>
          </cell>
          <cell r="G120">
            <v>5362032</v>
          </cell>
        </row>
        <row r="121">
          <cell r="B121" t="str">
            <v>Pulheim, Stadt</v>
          </cell>
          <cell r="C121"/>
          <cell r="D121"/>
          <cell r="E121" t="str">
            <v>Gemeinde</v>
          </cell>
          <cell r="F121">
            <v>5570</v>
          </cell>
          <cell r="G121">
            <v>5362036</v>
          </cell>
        </row>
        <row r="122">
          <cell r="B122" t="str">
            <v>Wesseling, Stadt</v>
          </cell>
          <cell r="C122"/>
          <cell r="D122"/>
          <cell r="E122" t="str">
            <v>Gemeinde</v>
          </cell>
          <cell r="F122">
            <v>5570</v>
          </cell>
          <cell r="G122">
            <v>5362040</v>
          </cell>
        </row>
        <row r="123">
          <cell r="B123" t="str">
            <v>Euskirchen, Kreis</v>
          </cell>
          <cell r="C123"/>
          <cell r="D123"/>
          <cell r="E123" t="str">
            <v>Kreis</v>
          </cell>
          <cell r="F123">
            <v>5560</v>
          </cell>
          <cell r="G123">
            <v>5366000</v>
          </cell>
        </row>
        <row r="124">
          <cell r="B124" t="str">
            <v>Bad Münstereifel, Stadt</v>
          </cell>
          <cell r="C124"/>
          <cell r="D124"/>
          <cell r="E124" t="str">
            <v>Gemeinde</v>
          </cell>
          <cell r="F124">
            <v>5570</v>
          </cell>
          <cell r="G124">
            <v>5366004</v>
          </cell>
        </row>
        <row r="125">
          <cell r="B125" t="str">
            <v>Blankenheim</v>
          </cell>
          <cell r="C125"/>
          <cell r="D125"/>
          <cell r="E125" t="str">
            <v>Gemeinde</v>
          </cell>
          <cell r="F125">
            <v>5570</v>
          </cell>
          <cell r="G125">
            <v>5366008</v>
          </cell>
        </row>
        <row r="126">
          <cell r="B126" t="str">
            <v>Dahlem</v>
          </cell>
          <cell r="C126"/>
          <cell r="D126"/>
          <cell r="E126" t="str">
            <v>Gemeinde</v>
          </cell>
          <cell r="F126">
            <v>5570</v>
          </cell>
          <cell r="G126">
            <v>5366012</v>
          </cell>
        </row>
        <row r="127">
          <cell r="B127" t="str">
            <v>Euskirchen, Stadt</v>
          </cell>
          <cell r="C127"/>
          <cell r="D127"/>
          <cell r="E127" t="str">
            <v>Gemeinde</v>
          </cell>
          <cell r="F127">
            <v>5570</v>
          </cell>
          <cell r="G127">
            <v>5366016</v>
          </cell>
        </row>
        <row r="128">
          <cell r="B128" t="str">
            <v>Hellenthal</v>
          </cell>
          <cell r="C128"/>
          <cell r="D128"/>
          <cell r="E128" t="str">
            <v>Gemeinde</v>
          </cell>
          <cell r="F128">
            <v>5570</v>
          </cell>
          <cell r="G128">
            <v>5366020</v>
          </cell>
        </row>
        <row r="129">
          <cell r="B129" t="str">
            <v>Kall</v>
          </cell>
          <cell r="C129"/>
          <cell r="D129"/>
          <cell r="E129" t="str">
            <v>Gemeinde</v>
          </cell>
          <cell r="F129">
            <v>5570</v>
          </cell>
          <cell r="G129">
            <v>5366024</v>
          </cell>
        </row>
        <row r="130">
          <cell r="B130" t="str">
            <v>Mechernich, Stadt</v>
          </cell>
          <cell r="C130"/>
          <cell r="D130"/>
          <cell r="E130" t="str">
            <v>Gemeinde</v>
          </cell>
          <cell r="F130">
            <v>5570</v>
          </cell>
          <cell r="G130">
            <v>5366028</v>
          </cell>
        </row>
        <row r="131">
          <cell r="B131" t="str">
            <v>Nettersheim</v>
          </cell>
          <cell r="C131"/>
          <cell r="D131"/>
          <cell r="E131" t="str">
            <v>Gemeinde</v>
          </cell>
          <cell r="F131">
            <v>5570</v>
          </cell>
          <cell r="G131">
            <v>5366032</v>
          </cell>
        </row>
        <row r="132">
          <cell r="B132" t="str">
            <v>Schleiden, Stadt</v>
          </cell>
          <cell r="C132"/>
          <cell r="D132"/>
          <cell r="E132" t="str">
            <v>Gemeinde</v>
          </cell>
          <cell r="F132">
            <v>5570</v>
          </cell>
          <cell r="G132">
            <v>5366036</v>
          </cell>
        </row>
        <row r="133">
          <cell r="B133" t="str">
            <v>Weilerswist</v>
          </cell>
          <cell r="C133"/>
          <cell r="D133"/>
          <cell r="E133" t="str">
            <v>Gemeinde</v>
          </cell>
          <cell r="F133">
            <v>5570</v>
          </cell>
          <cell r="G133">
            <v>5366040</v>
          </cell>
        </row>
        <row r="134">
          <cell r="B134" t="str">
            <v>Zülpich, Stadt</v>
          </cell>
          <cell r="C134"/>
          <cell r="D134"/>
          <cell r="E134" t="str">
            <v>Gemeinde</v>
          </cell>
          <cell r="F134">
            <v>5570</v>
          </cell>
          <cell r="G134">
            <v>5366044</v>
          </cell>
        </row>
        <row r="135">
          <cell r="B135" t="str">
            <v>Heinsberg, Kreis</v>
          </cell>
          <cell r="C135"/>
          <cell r="D135"/>
          <cell r="E135" t="str">
            <v>Kreis</v>
          </cell>
          <cell r="F135">
            <v>5560</v>
          </cell>
          <cell r="G135">
            <v>5370000</v>
          </cell>
        </row>
        <row r="136">
          <cell r="B136" t="str">
            <v>Erkelenz, Stadt</v>
          </cell>
          <cell r="C136"/>
          <cell r="D136"/>
          <cell r="E136" t="str">
            <v>Gemeinde</v>
          </cell>
          <cell r="F136">
            <v>5570</v>
          </cell>
          <cell r="G136">
            <v>5370004</v>
          </cell>
        </row>
        <row r="137">
          <cell r="B137" t="str">
            <v>Gangelt</v>
          </cell>
          <cell r="C137"/>
          <cell r="D137"/>
          <cell r="E137" t="str">
            <v>Gemeinde</v>
          </cell>
          <cell r="F137">
            <v>5570</v>
          </cell>
          <cell r="G137">
            <v>5370008</v>
          </cell>
        </row>
        <row r="138">
          <cell r="B138" t="str">
            <v>Geilenkirchen, Stadt</v>
          </cell>
          <cell r="C138"/>
          <cell r="D138"/>
          <cell r="E138" t="str">
            <v>Gemeinde</v>
          </cell>
          <cell r="F138">
            <v>5570</v>
          </cell>
          <cell r="G138">
            <v>5370012</v>
          </cell>
        </row>
        <row r="139">
          <cell r="B139" t="str">
            <v>Heinsberg, Stadt</v>
          </cell>
          <cell r="C139"/>
          <cell r="D139"/>
          <cell r="E139" t="str">
            <v>Gemeinde</v>
          </cell>
          <cell r="F139">
            <v>5570</v>
          </cell>
          <cell r="G139">
            <v>5370016</v>
          </cell>
        </row>
        <row r="140">
          <cell r="B140" t="str">
            <v>Hückelhoven, Stadt</v>
          </cell>
          <cell r="C140"/>
          <cell r="D140"/>
          <cell r="E140" t="str">
            <v>Gemeinde</v>
          </cell>
          <cell r="F140">
            <v>5570</v>
          </cell>
          <cell r="G140">
            <v>5370020</v>
          </cell>
        </row>
        <row r="141">
          <cell r="B141" t="str">
            <v>Selfkant</v>
          </cell>
          <cell r="C141"/>
          <cell r="D141"/>
          <cell r="E141" t="str">
            <v>Gemeinde</v>
          </cell>
          <cell r="F141">
            <v>5570</v>
          </cell>
          <cell r="G141">
            <v>5370024</v>
          </cell>
        </row>
        <row r="142">
          <cell r="B142" t="str">
            <v>Übach-Palenberg, Stadt</v>
          </cell>
          <cell r="C142"/>
          <cell r="D142"/>
          <cell r="E142" t="str">
            <v>Gemeinde</v>
          </cell>
          <cell r="F142">
            <v>5570</v>
          </cell>
          <cell r="G142">
            <v>5370028</v>
          </cell>
        </row>
        <row r="143">
          <cell r="B143" t="str">
            <v>Waldfeucht</v>
          </cell>
          <cell r="C143"/>
          <cell r="D143"/>
          <cell r="E143" t="str">
            <v>Gemeinde</v>
          </cell>
          <cell r="F143">
            <v>5570</v>
          </cell>
          <cell r="G143">
            <v>5370032</v>
          </cell>
        </row>
        <row r="144">
          <cell r="B144" t="str">
            <v>Wassenberg, Stadt</v>
          </cell>
          <cell r="C144"/>
          <cell r="D144"/>
          <cell r="E144" t="str">
            <v>Gemeinde</v>
          </cell>
          <cell r="F144">
            <v>5570</v>
          </cell>
          <cell r="G144">
            <v>5370036</v>
          </cell>
        </row>
        <row r="145">
          <cell r="B145" t="str">
            <v>Wegberg, Stadt</v>
          </cell>
          <cell r="C145"/>
          <cell r="D145"/>
          <cell r="E145" t="str">
            <v>Gemeinde</v>
          </cell>
          <cell r="F145">
            <v>5570</v>
          </cell>
          <cell r="G145">
            <v>5370040</v>
          </cell>
        </row>
        <row r="146">
          <cell r="B146" t="str">
            <v>Oberbergischer Kreis</v>
          </cell>
          <cell r="C146"/>
          <cell r="D146"/>
          <cell r="E146" t="str">
            <v>Kreis</v>
          </cell>
          <cell r="F146">
            <v>5560</v>
          </cell>
          <cell r="G146">
            <v>5374000</v>
          </cell>
        </row>
        <row r="147">
          <cell r="B147" t="str">
            <v>Bergneustadt, Stadt</v>
          </cell>
          <cell r="C147"/>
          <cell r="D147"/>
          <cell r="E147" t="str">
            <v>Gemeinde</v>
          </cell>
          <cell r="F147">
            <v>5570</v>
          </cell>
          <cell r="G147">
            <v>5374004</v>
          </cell>
        </row>
        <row r="148">
          <cell r="B148" t="str">
            <v>Engelskirchen</v>
          </cell>
          <cell r="C148"/>
          <cell r="D148"/>
          <cell r="E148" t="str">
            <v>Gemeinde</v>
          </cell>
          <cell r="F148">
            <v>5570</v>
          </cell>
          <cell r="G148">
            <v>5374008</v>
          </cell>
        </row>
        <row r="149">
          <cell r="B149" t="str">
            <v>Gummersbach, Stadt</v>
          </cell>
          <cell r="C149"/>
          <cell r="D149"/>
          <cell r="E149" t="str">
            <v>Gemeinde</v>
          </cell>
          <cell r="F149">
            <v>5570</v>
          </cell>
          <cell r="G149">
            <v>5374012</v>
          </cell>
        </row>
        <row r="150">
          <cell r="B150" t="str">
            <v>Hückeswagen, Stadt</v>
          </cell>
          <cell r="C150"/>
          <cell r="D150"/>
          <cell r="E150" t="str">
            <v>Gemeinde</v>
          </cell>
          <cell r="F150">
            <v>5570</v>
          </cell>
          <cell r="G150">
            <v>5374016</v>
          </cell>
        </row>
        <row r="151">
          <cell r="B151" t="str">
            <v>Lindlar</v>
          </cell>
          <cell r="C151"/>
          <cell r="D151"/>
          <cell r="E151" t="str">
            <v>Gemeinde</v>
          </cell>
          <cell r="F151">
            <v>5570</v>
          </cell>
          <cell r="G151">
            <v>5374020</v>
          </cell>
        </row>
        <row r="152">
          <cell r="B152" t="str">
            <v>Marienheide</v>
          </cell>
          <cell r="C152"/>
          <cell r="D152"/>
          <cell r="E152" t="str">
            <v>Gemeinde</v>
          </cell>
          <cell r="F152">
            <v>5570</v>
          </cell>
          <cell r="G152">
            <v>5374024</v>
          </cell>
        </row>
        <row r="153">
          <cell r="B153" t="str">
            <v>Morsbach</v>
          </cell>
          <cell r="C153"/>
          <cell r="D153"/>
          <cell r="E153" t="str">
            <v>Gemeinde</v>
          </cell>
          <cell r="F153">
            <v>5570</v>
          </cell>
          <cell r="G153">
            <v>5374028</v>
          </cell>
        </row>
        <row r="154">
          <cell r="B154" t="str">
            <v>Nümbrecht</v>
          </cell>
          <cell r="C154"/>
          <cell r="D154"/>
          <cell r="E154" t="str">
            <v>Gemeinde</v>
          </cell>
          <cell r="F154">
            <v>5570</v>
          </cell>
          <cell r="G154">
            <v>5374032</v>
          </cell>
        </row>
        <row r="155">
          <cell r="B155" t="str">
            <v>Radevormwald, Stadt</v>
          </cell>
          <cell r="C155"/>
          <cell r="D155"/>
          <cell r="E155" t="str">
            <v>Gemeinde</v>
          </cell>
          <cell r="F155">
            <v>5570</v>
          </cell>
          <cell r="G155">
            <v>5374036</v>
          </cell>
        </row>
        <row r="156">
          <cell r="B156" t="str">
            <v>Reichshof</v>
          </cell>
          <cell r="C156"/>
          <cell r="D156"/>
          <cell r="E156" t="str">
            <v>Gemeinde</v>
          </cell>
          <cell r="F156">
            <v>5570</v>
          </cell>
          <cell r="G156">
            <v>5374040</v>
          </cell>
        </row>
        <row r="157">
          <cell r="B157" t="str">
            <v>Waldbröl, Stadt</v>
          </cell>
          <cell r="C157"/>
          <cell r="D157"/>
          <cell r="E157" t="str">
            <v>Gemeinde</v>
          </cell>
          <cell r="F157">
            <v>5570</v>
          </cell>
          <cell r="G157">
            <v>5374044</v>
          </cell>
        </row>
        <row r="158">
          <cell r="B158" t="str">
            <v>Wiehl, Stadt</v>
          </cell>
          <cell r="C158"/>
          <cell r="D158"/>
          <cell r="E158" t="str">
            <v>Gemeinde</v>
          </cell>
          <cell r="F158">
            <v>5570</v>
          </cell>
          <cell r="G158">
            <v>5374048</v>
          </cell>
        </row>
        <row r="159">
          <cell r="B159" t="str">
            <v>Wipperfürth, Stadt</v>
          </cell>
          <cell r="C159"/>
          <cell r="D159"/>
          <cell r="E159" t="str">
            <v>Gemeinde</v>
          </cell>
          <cell r="F159">
            <v>5570</v>
          </cell>
          <cell r="G159">
            <v>5374052</v>
          </cell>
        </row>
        <row r="160">
          <cell r="B160" t="str">
            <v>Rheinisch-Bergischer Kreis</v>
          </cell>
          <cell r="C160"/>
          <cell r="D160"/>
          <cell r="E160" t="str">
            <v>Kreis</v>
          </cell>
          <cell r="F160">
            <v>5560</v>
          </cell>
          <cell r="G160">
            <v>5378000</v>
          </cell>
        </row>
        <row r="161">
          <cell r="B161" t="str">
            <v>Bergisch Gladbach, Stadt</v>
          </cell>
          <cell r="C161"/>
          <cell r="D161"/>
          <cell r="E161" t="str">
            <v>Gemeinde</v>
          </cell>
          <cell r="F161">
            <v>5570</v>
          </cell>
          <cell r="G161">
            <v>5378004</v>
          </cell>
        </row>
        <row r="162">
          <cell r="B162" t="str">
            <v>Burscheid, Stadt</v>
          </cell>
          <cell r="C162"/>
          <cell r="D162"/>
          <cell r="E162" t="str">
            <v>Gemeinde</v>
          </cell>
          <cell r="F162">
            <v>5570</v>
          </cell>
          <cell r="G162">
            <v>5378008</v>
          </cell>
        </row>
        <row r="163">
          <cell r="B163" t="str">
            <v>Kürten</v>
          </cell>
          <cell r="C163"/>
          <cell r="D163"/>
          <cell r="E163" t="str">
            <v>Gemeinde</v>
          </cell>
          <cell r="F163">
            <v>5570</v>
          </cell>
          <cell r="G163">
            <v>5378012</v>
          </cell>
        </row>
        <row r="164">
          <cell r="B164" t="str">
            <v>Leichlingen (Rheinland), Stadt</v>
          </cell>
          <cell r="C164"/>
          <cell r="D164"/>
          <cell r="E164" t="str">
            <v>Gemeinde</v>
          </cell>
          <cell r="F164">
            <v>5570</v>
          </cell>
          <cell r="G164">
            <v>5378016</v>
          </cell>
        </row>
        <row r="165">
          <cell r="B165" t="str">
            <v>Odenthal</v>
          </cell>
          <cell r="C165"/>
          <cell r="D165"/>
          <cell r="E165" t="str">
            <v>Gemeinde</v>
          </cell>
          <cell r="F165">
            <v>5570</v>
          </cell>
          <cell r="G165">
            <v>5378020</v>
          </cell>
        </row>
        <row r="166">
          <cell r="B166" t="str">
            <v>Overath, Stadt</v>
          </cell>
          <cell r="C166"/>
          <cell r="D166"/>
          <cell r="E166" t="str">
            <v>Gemeinde</v>
          </cell>
          <cell r="F166">
            <v>5570</v>
          </cell>
          <cell r="G166">
            <v>5378024</v>
          </cell>
        </row>
        <row r="167">
          <cell r="B167" t="str">
            <v>Rösrath, Stadt</v>
          </cell>
          <cell r="C167"/>
          <cell r="D167"/>
          <cell r="E167" t="str">
            <v>Gemeinde</v>
          </cell>
          <cell r="F167">
            <v>5570</v>
          </cell>
          <cell r="G167">
            <v>5378028</v>
          </cell>
        </row>
        <row r="168">
          <cell r="B168" t="str">
            <v>Wermelskirchen, Stadt</v>
          </cell>
          <cell r="C168"/>
          <cell r="D168"/>
          <cell r="E168" t="str">
            <v>Gemeinde</v>
          </cell>
          <cell r="F168">
            <v>5570</v>
          </cell>
          <cell r="G168">
            <v>5378032</v>
          </cell>
        </row>
        <row r="169">
          <cell r="B169" t="str">
            <v>Rhein-Sieg-Kreis</v>
          </cell>
          <cell r="C169"/>
          <cell r="D169"/>
          <cell r="E169" t="str">
            <v>Kreis</v>
          </cell>
          <cell r="F169">
            <v>5560</v>
          </cell>
          <cell r="G169">
            <v>5382000</v>
          </cell>
        </row>
        <row r="170">
          <cell r="B170" t="str">
            <v>Alfter</v>
          </cell>
          <cell r="C170"/>
          <cell r="D170"/>
          <cell r="E170" t="str">
            <v>Gemeinde</v>
          </cell>
          <cell r="F170">
            <v>5570</v>
          </cell>
          <cell r="G170">
            <v>5382004</v>
          </cell>
        </row>
        <row r="171">
          <cell r="B171" t="str">
            <v>Bad Honnef, Stadt</v>
          </cell>
          <cell r="C171"/>
          <cell r="D171"/>
          <cell r="E171" t="str">
            <v>Gemeinde</v>
          </cell>
          <cell r="F171">
            <v>5570</v>
          </cell>
          <cell r="G171">
            <v>5382008</v>
          </cell>
        </row>
        <row r="172">
          <cell r="B172" t="str">
            <v>Bornheim, Stadt</v>
          </cell>
          <cell r="C172"/>
          <cell r="D172"/>
          <cell r="E172" t="str">
            <v>Gemeinde</v>
          </cell>
          <cell r="F172">
            <v>5570</v>
          </cell>
          <cell r="G172">
            <v>5382012</v>
          </cell>
        </row>
        <row r="173">
          <cell r="B173" t="str">
            <v>Eitorf</v>
          </cell>
          <cell r="C173"/>
          <cell r="D173"/>
          <cell r="E173" t="str">
            <v>Gemeinde</v>
          </cell>
          <cell r="F173">
            <v>5570</v>
          </cell>
          <cell r="G173">
            <v>5382016</v>
          </cell>
        </row>
        <row r="174">
          <cell r="B174" t="str">
            <v>Hennef (Sieg), Stadt</v>
          </cell>
          <cell r="C174"/>
          <cell r="D174"/>
          <cell r="E174" t="str">
            <v>Gemeinde</v>
          </cell>
          <cell r="F174">
            <v>5570</v>
          </cell>
          <cell r="G174">
            <v>5382020</v>
          </cell>
        </row>
        <row r="175">
          <cell r="B175" t="str">
            <v>Königswinter, Stadt</v>
          </cell>
          <cell r="C175"/>
          <cell r="D175"/>
          <cell r="E175" t="str">
            <v>Gemeinde</v>
          </cell>
          <cell r="F175">
            <v>5570</v>
          </cell>
          <cell r="G175">
            <v>5382024</v>
          </cell>
        </row>
        <row r="176">
          <cell r="B176" t="str">
            <v>Lohmar, Stadt</v>
          </cell>
          <cell r="C176"/>
          <cell r="D176"/>
          <cell r="E176" t="str">
            <v>Gemeinde</v>
          </cell>
          <cell r="F176">
            <v>5570</v>
          </cell>
          <cell r="G176">
            <v>5382028</v>
          </cell>
        </row>
        <row r="177">
          <cell r="B177" t="str">
            <v>Meckenheim, Stadt</v>
          </cell>
          <cell r="C177"/>
          <cell r="D177"/>
          <cell r="E177" t="str">
            <v>Gemeinde</v>
          </cell>
          <cell r="F177">
            <v>5570</v>
          </cell>
          <cell r="G177">
            <v>5382032</v>
          </cell>
        </row>
        <row r="178">
          <cell r="B178" t="str">
            <v>Much</v>
          </cell>
          <cell r="C178"/>
          <cell r="D178"/>
          <cell r="E178" t="str">
            <v>Gemeinde</v>
          </cell>
          <cell r="F178">
            <v>5570</v>
          </cell>
          <cell r="G178">
            <v>5382036</v>
          </cell>
        </row>
        <row r="179">
          <cell r="B179" t="str">
            <v>Neunkirchen-Seelscheid</v>
          </cell>
          <cell r="C179"/>
          <cell r="D179"/>
          <cell r="E179" t="str">
            <v>Gemeinde</v>
          </cell>
          <cell r="F179">
            <v>5570</v>
          </cell>
          <cell r="G179">
            <v>5382040</v>
          </cell>
        </row>
        <row r="180">
          <cell r="B180" t="str">
            <v>Niederkassel, Stadt</v>
          </cell>
          <cell r="C180"/>
          <cell r="D180"/>
          <cell r="E180" t="str">
            <v>Gemeinde</v>
          </cell>
          <cell r="F180">
            <v>5570</v>
          </cell>
          <cell r="G180">
            <v>5382044</v>
          </cell>
        </row>
        <row r="181">
          <cell r="B181" t="str">
            <v>Rheinbach, Stadt</v>
          </cell>
          <cell r="C181"/>
          <cell r="D181"/>
          <cell r="E181" t="str">
            <v>Gemeinde</v>
          </cell>
          <cell r="F181">
            <v>5570</v>
          </cell>
          <cell r="G181">
            <v>5382048</v>
          </cell>
        </row>
        <row r="182">
          <cell r="B182" t="str">
            <v>Ruppichteroth</v>
          </cell>
          <cell r="C182"/>
          <cell r="D182"/>
          <cell r="E182" t="str">
            <v>Gemeinde</v>
          </cell>
          <cell r="F182">
            <v>5570</v>
          </cell>
          <cell r="G182">
            <v>5382052</v>
          </cell>
        </row>
        <row r="183">
          <cell r="B183" t="str">
            <v>Sankt Augustin, Stadt</v>
          </cell>
          <cell r="C183"/>
          <cell r="D183"/>
          <cell r="E183" t="str">
            <v>Gemeinde</v>
          </cell>
          <cell r="F183">
            <v>5570</v>
          </cell>
          <cell r="G183">
            <v>5382056</v>
          </cell>
        </row>
        <row r="184">
          <cell r="B184" t="str">
            <v>Siegburg, Stadt</v>
          </cell>
          <cell r="C184"/>
          <cell r="D184"/>
          <cell r="E184" t="str">
            <v>Gemeinde</v>
          </cell>
          <cell r="F184">
            <v>5570</v>
          </cell>
          <cell r="G184">
            <v>5382060</v>
          </cell>
        </row>
        <row r="185">
          <cell r="B185" t="str">
            <v>Swisttal</v>
          </cell>
          <cell r="C185"/>
          <cell r="D185"/>
          <cell r="E185" t="str">
            <v>Gemeinde</v>
          </cell>
          <cell r="F185">
            <v>5570</v>
          </cell>
          <cell r="G185">
            <v>5382064</v>
          </cell>
        </row>
        <row r="186">
          <cell r="B186" t="str">
            <v>Troisdorf, Stadt</v>
          </cell>
          <cell r="C186"/>
          <cell r="D186"/>
          <cell r="E186" t="str">
            <v>Gemeinde</v>
          </cell>
          <cell r="F186">
            <v>5570</v>
          </cell>
          <cell r="G186">
            <v>5382068</v>
          </cell>
        </row>
        <row r="187">
          <cell r="B187" t="str">
            <v>Wachtberg</v>
          </cell>
          <cell r="C187"/>
          <cell r="D187"/>
          <cell r="E187" t="str">
            <v>Gemeinde</v>
          </cell>
          <cell r="F187">
            <v>5570</v>
          </cell>
          <cell r="G187">
            <v>5382072</v>
          </cell>
        </row>
        <row r="188">
          <cell r="B188" t="str">
            <v>Windeck</v>
          </cell>
          <cell r="C188"/>
          <cell r="D188"/>
          <cell r="E188" t="str">
            <v>Gemeinde</v>
          </cell>
          <cell r="F188">
            <v>5570</v>
          </cell>
          <cell r="G188">
            <v>5382076</v>
          </cell>
        </row>
        <row r="189">
          <cell r="B189" t="str">
            <v>Regierungsbezirk Münster</v>
          </cell>
          <cell r="C189"/>
          <cell r="D189"/>
          <cell r="E189" t="str">
            <v>Reg.-Bez.</v>
          </cell>
          <cell r="F189">
            <v>5540</v>
          </cell>
          <cell r="G189">
            <v>5500000</v>
          </cell>
        </row>
        <row r="190">
          <cell r="B190" t="str">
            <v>Bottrop, Stadt</v>
          </cell>
          <cell r="C190" t="str">
            <v>KVR</v>
          </cell>
          <cell r="D190" t="str">
            <v>ruhr</v>
          </cell>
          <cell r="E190" t="str">
            <v>krfr. Stadt</v>
          </cell>
          <cell r="F190">
            <v>5550</v>
          </cell>
          <cell r="G190">
            <v>5512000</v>
          </cell>
        </row>
        <row r="191">
          <cell r="B191" t="str">
            <v>Gelsenkirchen, Stadt</v>
          </cell>
          <cell r="C191" t="str">
            <v>KVR</v>
          </cell>
          <cell r="D191" t="str">
            <v>ruhr</v>
          </cell>
          <cell r="E191" t="str">
            <v>krfr. Stadt</v>
          </cell>
          <cell r="F191">
            <v>5550</v>
          </cell>
          <cell r="G191">
            <v>5513000</v>
          </cell>
        </row>
        <row r="192">
          <cell r="B192" t="str">
            <v>Münster, Stadt</v>
          </cell>
          <cell r="C192"/>
          <cell r="D192"/>
          <cell r="E192" t="str">
            <v>krfr. Stadt</v>
          </cell>
          <cell r="F192">
            <v>5550</v>
          </cell>
          <cell r="G192">
            <v>5515000</v>
          </cell>
        </row>
        <row r="193">
          <cell r="B193" t="str">
            <v>Borken, Kreis</v>
          </cell>
          <cell r="C193"/>
          <cell r="D193"/>
          <cell r="E193" t="str">
            <v>Kreis</v>
          </cell>
          <cell r="F193">
            <v>5560</v>
          </cell>
          <cell r="G193">
            <v>5554000</v>
          </cell>
        </row>
        <row r="194">
          <cell r="B194" t="str">
            <v>Ahaus, Stadt</v>
          </cell>
          <cell r="C194"/>
          <cell r="D194"/>
          <cell r="E194" t="str">
            <v>Gemeinde</v>
          </cell>
          <cell r="F194">
            <v>5570</v>
          </cell>
          <cell r="G194">
            <v>5554004</v>
          </cell>
        </row>
        <row r="195">
          <cell r="B195" t="str">
            <v>Bocholt, Stadt</v>
          </cell>
          <cell r="C195"/>
          <cell r="D195"/>
          <cell r="E195" t="str">
            <v>Gemeinde</v>
          </cell>
          <cell r="F195">
            <v>5570</v>
          </cell>
          <cell r="G195">
            <v>5554008</v>
          </cell>
        </row>
        <row r="196">
          <cell r="B196" t="str">
            <v>Borken, Stadt</v>
          </cell>
          <cell r="C196"/>
          <cell r="D196"/>
          <cell r="E196" t="str">
            <v>Gemeinde</v>
          </cell>
          <cell r="F196">
            <v>5570</v>
          </cell>
          <cell r="G196">
            <v>5554012</v>
          </cell>
        </row>
        <row r="197">
          <cell r="B197" t="str">
            <v>Gescher, Stadt</v>
          </cell>
          <cell r="C197"/>
          <cell r="D197"/>
          <cell r="E197" t="str">
            <v>Gemeinde</v>
          </cell>
          <cell r="F197">
            <v>5570</v>
          </cell>
          <cell r="G197">
            <v>5554016</v>
          </cell>
        </row>
        <row r="198">
          <cell r="B198" t="str">
            <v>Gronau (Westf.), Stadt</v>
          </cell>
          <cell r="C198"/>
          <cell r="D198"/>
          <cell r="E198" t="str">
            <v>Gemeinde</v>
          </cell>
          <cell r="F198">
            <v>5570</v>
          </cell>
          <cell r="G198">
            <v>5554020</v>
          </cell>
        </row>
        <row r="199">
          <cell r="B199" t="str">
            <v>Heek</v>
          </cell>
          <cell r="C199"/>
          <cell r="D199"/>
          <cell r="E199" t="str">
            <v>Gemeinde</v>
          </cell>
          <cell r="F199">
            <v>5570</v>
          </cell>
          <cell r="G199">
            <v>5554024</v>
          </cell>
        </row>
        <row r="200">
          <cell r="B200" t="str">
            <v>Heiden</v>
          </cell>
          <cell r="C200"/>
          <cell r="D200"/>
          <cell r="E200" t="str">
            <v>Gemeinde</v>
          </cell>
          <cell r="F200">
            <v>5570</v>
          </cell>
          <cell r="G200">
            <v>5554028</v>
          </cell>
        </row>
        <row r="201">
          <cell r="B201" t="str">
            <v>Isselburg, Stadt</v>
          </cell>
          <cell r="C201"/>
          <cell r="D201"/>
          <cell r="E201" t="str">
            <v>Gemeinde</v>
          </cell>
          <cell r="F201">
            <v>5570</v>
          </cell>
          <cell r="G201">
            <v>5554032</v>
          </cell>
        </row>
        <row r="202">
          <cell r="B202" t="str">
            <v>Legden</v>
          </cell>
          <cell r="C202"/>
          <cell r="D202"/>
          <cell r="E202" t="str">
            <v>Gemeinde</v>
          </cell>
          <cell r="F202">
            <v>5570</v>
          </cell>
          <cell r="G202">
            <v>5554036</v>
          </cell>
        </row>
        <row r="203">
          <cell r="B203" t="str">
            <v>Raesfeld</v>
          </cell>
          <cell r="C203"/>
          <cell r="D203"/>
          <cell r="E203" t="str">
            <v>Gemeinde</v>
          </cell>
          <cell r="F203">
            <v>5570</v>
          </cell>
          <cell r="G203">
            <v>5554040</v>
          </cell>
        </row>
        <row r="204">
          <cell r="B204" t="str">
            <v>Reken</v>
          </cell>
          <cell r="C204"/>
          <cell r="D204"/>
          <cell r="E204" t="str">
            <v>Gemeinde</v>
          </cell>
          <cell r="F204">
            <v>5570</v>
          </cell>
          <cell r="G204">
            <v>5554044</v>
          </cell>
        </row>
        <row r="205">
          <cell r="B205" t="str">
            <v>Rhede, Stadt</v>
          </cell>
          <cell r="C205"/>
          <cell r="D205"/>
          <cell r="E205" t="str">
            <v>Gemeinde</v>
          </cell>
          <cell r="F205">
            <v>5570</v>
          </cell>
          <cell r="G205">
            <v>5554048</v>
          </cell>
        </row>
        <row r="206">
          <cell r="B206" t="str">
            <v>Schöppingen</v>
          </cell>
          <cell r="C206"/>
          <cell r="D206"/>
          <cell r="E206" t="str">
            <v>Gemeinde</v>
          </cell>
          <cell r="F206">
            <v>5570</v>
          </cell>
          <cell r="G206">
            <v>5554052</v>
          </cell>
        </row>
        <row r="207">
          <cell r="B207" t="str">
            <v>Stadtlohn, Stadt</v>
          </cell>
          <cell r="C207"/>
          <cell r="D207"/>
          <cell r="E207" t="str">
            <v>Gemeinde</v>
          </cell>
          <cell r="F207">
            <v>5570</v>
          </cell>
          <cell r="G207">
            <v>5554056</v>
          </cell>
        </row>
        <row r="208">
          <cell r="B208" t="str">
            <v>Südlohn</v>
          </cell>
          <cell r="C208"/>
          <cell r="D208"/>
          <cell r="E208" t="str">
            <v>Gemeinde</v>
          </cell>
          <cell r="F208">
            <v>5570</v>
          </cell>
          <cell r="G208">
            <v>5554060</v>
          </cell>
        </row>
        <row r="209">
          <cell r="B209" t="str">
            <v>Velen</v>
          </cell>
          <cell r="C209"/>
          <cell r="D209"/>
          <cell r="E209" t="str">
            <v>Gemeinde</v>
          </cell>
          <cell r="F209">
            <v>5570</v>
          </cell>
          <cell r="G209">
            <v>5554064</v>
          </cell>
        </row>
        <row r="210">
          <cell r="B210" t="str">
            <v>Vreden, Stadt</v>
          </cell>
          <cell r="C210"/>
          <cell r="D210"/>
          <cell r="E210" t="str">
            <v>Gemeinde</v>
          </cell>
          <cell r="F210">
            <v>5570</v>
          </cell>
          <cell r="G210">
            <v>5554068</v>
          </cell>
        </row>
        <row r="211">
          <cell r="B211" t="str">
            <v>Coesfeld, Kreis</v>
          </cell>
          <cell r="C211"/>
          <cell r="D211"/>
          <cell r="E211" t="str">
            <v>Kreis</v>
          </cell>
          <cell r="F211">
            <v>5560</v>
          </cell>
          <cell r="G211">
            <v>5558000</v>
          </cell>
        </row>
        <row r="212">
          <cell r="B212" t="str">
            <v>Ascheberg</v>
          </cell>
          <cell r="C212"/>
          <cell r="D212"/>
          <cell r="E212" t="str">
            <v>Gemeinde</v>
          </cell>
          <cell r="F212">
            <v>5570</v>
          </cell>
          <cell r="G212">
            <v>5558004</v>
          </cell>
        </row>
        <row r="213">
          <cell r="B213" t="str">
            <v>Billerbeck, Stadt</v>
          </cell>
          <cell r="C213"/>
          <cell r="D213"/>
          <cell r="E213" t="str">
            <v>Gemeinde</v>
          </cell>
          <cell r="F213">
            <v>5570</v>
          </cell>
          <cell r="G213">
            <v>5558008</v>
          </cell>
        </row>
        <row r="214">
          <cell r="B214" t="str">
            <v>Coesfeld, Stadt</v>
          </cell>
          <cell r="C214"/>
          <cell r="D214"/>
          <cell r="E214" t="str">
            <v>Gemeinde</v>
          </cell>
          <cell r="F214">
            <v>5570</v>
          </cell>
          <cell r="G214">
            <v>5558012</v>
          </cell>
        </row>
        <row r="215">
          <cell r="B215" t="str">
            <v>Dülmen, Stadt</v>
          </cell>
          <cell r="C215"/>
          <cell r="D215"/>
          <cell r="E215" t="str">
            <v>Gemeinde</v>
          </cell>
          <cell r="F215">
            <v>5570</v>
          </cell>
          <cell r="G215">
            <v>5558016</v>
          </cell>
        </row>
        <row r="216">
          <cell r="B216" t="str">
            <v>Havixbeck</v>
          </cell>
          <cell r="C216"/>
          <cell r="D216"/>
          <cell r="E216" t="str">
            <v>Gemeinde</v>
          </cell>
          <cell r="F216">
            <v>5570</v>
          </cell>
          <cell r="G216">
            <v>5558020</v>
          </cell>
        </row>
        <row r="217">
          <cell r="B217" t="str">
            <v>Lüdinghausen, Stadt</v>
          </cell>
          <cell r="C217"/>
          <cell r="D217"/>
          <cell r="E217" t="str">
            <v>Gemeinde</v>
          </cell>
          <cell r="F217">
            <v>5570</v>
          </cell>
          <cell r="G217">
            <v>5558024</v>
          </cell>
        </row>
        <row r="218">
          <cell r="B218" t="str">
            <v>Nordkirchen</v>
          </cell>
          <cell r="C218"/>
          <cell r="D218"/>
          <cell r="E218" t="str">
            <v>Gemeinde</v>
          </cell>
          <cell r="F218">
            <v>5570</v>
          </cell>
          <cell r="G218">
            <v>5558028</v>
          </cell>
        </row>
        <row r="219">
          <cell r="B219" t="str">
            <v>Nottuln</v>
          </cell>
          <cell r="C219"/>
          <cell r="D219"/>
          <cell r="E219" t="str">
            <v>Gemeinde</v>
          </cell>
          <cell r="F219">
            <v>5570</v>
          </cell>
          <cell r="G219">
            <v>5558032</v>
          </cell>
        </row>
        <row r="220">
          <cell r="B220" t="str">
            <v>Olfen, Stadt</v>
          </cell>
          <cell r="C220"/>
          <cell r="D220"/>
          <cell r="E220" t="str">
            <v>Gemeinde</v>
          </cell>
          <cell r="F220">
            <v>5570</v>
          </cell>
          <cell r="G220">
            <v>5558036</v>
          </cell>
        </row>
        <row r="221">
          <cell r="B221" t="str">
            <v>Rosendahl</v>
          </cell>
          <cell r="C221"/>
          <cell r="D221"/>
          <cell r="E221" t="str">
            <v>Gemeinde</v>
          </cell>
          <cell r="F221">
            <v>5570</v>
          </cell>
          <cell r="G221">
            <v>5558040</v>
          </cell>
        </row>
        <row r="222">
          <cell r="B222" t="str">
            <v>Senden</v>
          </cell>
          <cell r="C222"/>
          <cell r="D222"/>
          <cell r="E222" t="str">
            <v>Gemeinde</v>
          </cell>
          <cell r="F222">
            <v>5570</v>
          </cell>
          <cell r="G222">
            <v>5558044</v>
          </cell>
        </row>
        <row r="223">
          <cell r="B223" t="str">
            <v>Recklinghausen, Kreis</v>
          </cell>
          <cell r="C223" t="str">
            <v>KVR</v>
          </cell>
          <cell r="D223" t="str">
            <v>ruhr</v>
          </cell>
          <cell r="E223" t="str">
            <v>Kreis</v>
          </cell>
          <cell r="F223">
            <v>5560</v>
          </cell>
          <cell r="G223">
            <v>5562000</v>
          </cell>
        </row>
        <row r="224">
          <cell r="B224" t="str">
            <v>Castrop-Rauxel, Stadt</v>
          </cell>
          <cell r="C224" t="str">
            <v>KVR</v>
          </cell>
          <cell r="D224" t="str">
            <v>ruhr</v>
          </cell>
          <cell r="E224" t="str">
            <v>Gemeinde</v>
          </cell>
          <cell r="F224">
            <v>5570</v>
          </cell>
          <cell r="G224">
            <v>5562004</v>
          </cell>
        </row>
        <row r="225">
          <cell r="B225" t="str">
            <v>Datteln, Stadt</v>
          </cell>
          <cell r="C225" t="str">
            <v>KVR</v>
          </cell>
          <cell r="D225" t="str">
            <v>ruhr</v>
          </cell>
          <cell r="E225" t="str">
            <v>Gemeinde</v>
          </cell>
          <cell r="F225">
            <v>5570</v>
          </cell>
          <cell r="G225">
            <v>5562008</v>
          </cell>
        </row>
        <row r="226">
          <cell r="B226" t="str">
            <v>Dorsten, Stadt</v>
          </cell>
          <cell r="C226" t="str">
            <v>KVR</v>
          </cell>
          <cell r="D226" t="str">
            <v>ruhr</v>
          </cell>
          <cell r="E226" t="str">
            <v>Gemeinde</v>
          </cell>
          <cell r="F226">
            <v>5570</v>
          </cell>
          <cell r="G226">
            <v>5562012</v>
          </cell>
        </row>
        <row r="227">
          <cell r="B227" t="str">
            <v>Gladbeck, Stadt</v>
          </cell>
          <cell r="C227" t="str">
            <v>KVR</v>
          </cell>
          <cell r="D227" t="str">
            <v>ruhr</v>
          </cell>
          <cell r="E227" t="str">
            <v>Gemeinde</v>
          </cell>
          <cell r="F227">
            <v>5570</v>
          </cell>
          <cell r="G227">
            <v>5562014</v>
          </cell>
        </row>
        <row r="228">
          <cell r="B228" t="str">
            <v>Haltern am See, Stadt</v>
          </cell>
          <cell r="C228" t="str">
            <v>KVR</v>
          </cell>
          <cell r="D228" t="str">
            <v>ruhr</v>
          </cell>
          <cell r="E228" t="str">
            <v>Gemeinde</v>
          </cell>
          <cell r="F228">
            <v>5570</v>
          </cell>
          <cell r="G228">
            <v>5562016</v>
          </cell>
        </row>
        <row r="229">
          <cell r="B229" t="str">
            <v>Herten, Stadt</v>
          </cell>
          <cell r="C229" t="str">
            <v>KVR</v>
          </cell>
          <cell r="D229" t="str">
            <v>ruhr</v>
          </cell>
          <cell r="E229" t="str">
            <v>Gemeinde</v>
          </cell>
          <cell r="F229">
            <v>5570</v>
          </cell>
          <cell r="G229">
            <v>5562020</v>
          </cell>
        </row>
        <row r="230">
          <cell r="B230" t="str">
            <v>Marl, Stadt</v>
          </cell>
          <cell r="C230" t="str">
            <v>KVR</v>
          </cell>
          <cell r="D230" t="str">
            <v>ruhr</v>
          </cell>
          <cell r="E230" t="str">
            <v>Gemeinde</v>
          </cell>
          <cell r="F230">
            <v>5570</v>
          </cell>
          <cell r="G230">
            <v>5562024</v>
          </cell>
        </row>
        <row r="231">
          <cell r="B231" t="str">
            <v>Oer-Erkenschwick, Stadt</v>
          </cell>
          <cell r="C231" t="str">
            <v>KVR</v>
          </cell>
          <cell r="D231" t="str">
            <v>ruhr</v>
          </cell>
          <cell r="E231" t="str">
            <v>Gemeinde</v>
          </cell>
          <cell r="F231">
            <v>5570</v>
          </cell>
          <cell r="G231">
            <v>5562028</v>
          </cell>
        </row>
        <row r="232">
          <cell r="B232" t="str">
            <v>Recklinghausen, Stadt</v>
          </cell>
          <cell r="C232" t="str">
            <v>KVR</v>
          </cell>
          <cell r="D232" t="str">
            <v>ruhr</v>
          </cell>
          <cell r="E232" t="str">
            <v>Gemeinde</v>
          </cell>
          <cell r="F232">
            <v>5570</v>
          </cell>
          <cell r="G232">
            <v>5562032</v>
          </cell>
        </row>
        <row r="233">
          <cell r="B233" t="str">
            <v>Waltrop, Stadt</v>
          </cell>
          <cell r="C233" t="str">
            <v>KVR</v>
          </cell>
          <cell r="D233" t="str">
            <v>ruhr</v>
          </cell>
          <cell r="E233" t="str">
            <v>Gemeinde</v>
          </cell>
          <cell r="F233">
            <v>5570</v>
          </cell>
          <cell r="G233">
            <v>5562036</v>
          </cell>
        </row>
        <row r="234">
          <cell r="B234" t="str">
            <v>Steinfurt, Kreis</v>
          </cell>
          <cell r="C234"/>
          <cell r="D234"/>
          <cell r="E234" t="str">
            <v>Kreis</v>
          </cell>
          <cell r="F234">
            <v>5560</v>
          </cell>
          <cell r="G234">
            <v>5566000</v>
          </cell>
        </row>
        <row r="235">
          <cell r="B235" t="str">
            <v>Altenberge</v>
          </cell>
          <cell r="C235"/>
          <cell r="D235"/>
          <cell r="E235" t="str">
            <v>Gemeinde</v>
          </cell>
          <cell r="F235">
            <v>5570</v>
          </cell>
          <cell r="G235">
            <v>5566004</v>
          </cell>
        </row>
        <row r="236">
          <cell r="B236" t="str">
            <v>Emsdetten, Stadt</v>
          </cell>
          <cell r="C236"/>
          <cell r="D236"/>
          <cell r="E236" t="str">
            <v>Gemeinde</v>
          </cell>
          <cell r="F236">
            <v>5570</v>
          </cell>
          <cell r="G236">
            <v>5566008</v>
          </cell>
        </row>
        <row r="237">
          <cell r="B237" t="str">
            <v>Greven, Stadt</v>
          </cell>
          <cell r="C237"/>
          <cell r="D237"/>
          <cell r="E237" t="str">
            <v>Gemeinde</v>
          </cell>
          <cell r="F237">
            <v>5570</v>
          </cell>
          <cell r="G237">
            <v>5566012</v>
          </cell>
        </row>
        <row r="238">
          <cell r="B238" t="str">
            <v>Hörstel, Stadt</v>
          </cell>
          <cell r="C238"/>
          <cell r="D238"/>
          <cell r="E238" t="str">
            <v>Gemeinde</v>
          </cell>
          <cell r="F238">
            <v>5570</v>
          </cell>
          <cell r="G238">
            <v>5566016</v>
          </cell>
        </row>
        <row r="239">
          <cell r="B239" t="str">
            <v>Hopsten</v>
          </cell>
          <cell r="C239"/>
          <cell r="D239"/>
          <cell r="E239" t="str">
            <v>Gemeinde</v>
          </cell>
          <cell r="F239">
            <v>5570</v>
          </cell>
          <cell r="G239">
            <v>5566020</v>
          </cell>
        </row>
        <row r="240">
          <cell r="B240" t="str">
            <v>Horstmar, Stadt</v>
          </cell>
          <cell r="C240"/>
          <cell r="D240"/>
          <cell r="E240" t="str">
            <v>Gemeinde</v>
          </cell>
          <cell r="F240">
            <v>5570</v>
          </cell>
          <cell r="G240">
            <v>5566024</v>
          </cell>
        </row>
        <row r="241">
          <cell r="B241" t="str">
            <v>Ibbenbüren, Stadt</v>
          </cell>
          <cell r="C241"/>
          <cell r="D241"/>
          <cell r="E241" t="str">
            <v>Gemeinde</v>
          </cell>
          <cell r="F241">
            <v>5570</v>
          </cell>
          <cell r="G241">
            <v>5566028</v>
          </cell>
        </row>
        <row r="242">
          <cell r="B242" t="str">
            <v>Ladbergen</v>
          </cell>
          <cell r="C242"/>
          <cell r="D242"/>
          <cell r="E242" t="str">
            <v>Gemeinde</v>
          </cell>
          <cell r="F242">
            <v>5570</v>
          </cell>
          <cell r="G242">
            <v>5566032</v>
          </cell>
        </row>
        <row r="243">
          <cell r="B243" t="str">
            <v>Laer</v>
          </cell>
          <cell r="C243"/>
          <cell r="D243"/>
          <cell r="E243" t="str">
            <v>Gemeinde</v>
          </cell>
          <cell r="F243">
            <v>5570</v>
          </cell>
          <cell r="G243">
            <v>5566036</v>
          </cell>
        </row>
        <row r="244">
          <cell r="B244" t="str">
            <v>Lengerich, Stadt</v>
          </cell>
          <cell r="C244"/>
          <cell r="D244"/>
          <cell r="E244" t="str">
            <v>Gemeinde</v>
          </cell>
          <cell r="F244">
            <v>5570</v>
          </cell>
          <cell r="G244">
            <v>5566040</v>
          </cell>
        </row>
        <row r="245">
          <cell r="B245" t="str">
            <v>Lienen</v>
          </cell>
          <cell r="C245"/>
          <cell r="D245"/>
          <cell r="E245" t="str">
            <v>Gemeinde</v>
          </cell>
          <cell r="F245">
            <v>5570</v>
          </cell>
          <cell r="G245">
            <v>5566044</v>
          </cell>
        </row>
        <row r="246">
          <cell r="B246" t="str">
            <v>Lotte</v>
          </cell>
          <cell r="C246"/>
          <cell r="D246"/>
          <cell r="E246" t="str">
            <v>Gemeinde</v>
          </cell>
          <cell r="F246">
            <v>5570</v>
          </cell>
          <cell r="G246">
            <v>5566048</v>
          </cell>
        </row>
        <row r="247">
          <cell r="B247" t="str">
            <v>Metelen</v>
          </cell>
          <cell r="C247"/>
          <cell r="D247"/>
          <cell r="E247" t="str">
            <v>Gemeinde</v>
          </cell>
          <cell r="F247">
            <v>5570</v>
          </cell>
          <cell r="G247">
            <v>5566052</v>
          </cell>
        </row>
        <row r="248">
          <cell r="B248" t="str">
            <v>Mettingen</v>
          </cell>
          <cell r="C248"/>
          <cell r="D248"/>
          <cell r="E248" t="str">
            <v>Gemeinde</v>
          </cell>
          <cell r="F248">
            <v>5570</v>
          </cell>
          <cell r="G248">
            <v>5566056</v>
          </cell>
        </row>
        <row r="249">
          <cell r="B249" t="str">
            <v>Neuenkirchen</v>
          </cell>
          <cell r="C249"/>
          <cell r="D249"/>
          <cell r="E249" t="str">
            <v>Gemeinde</v>
          </cell>
          <cell r="F249">
            <v>5570</v>
          </cell>
          <cell r="G249">
            <v>5566060</v>
          </cell>
        </row>
        <row r="250">
          <cell r="B250" t="str">
            <v>Nordwalde</v>
          </cell>
          <cell r="C250"/>
          <cell r="D250"/>
          <cell r="E250" t="str">
            <v>Gemeinde</v>
          </cell>
          <cell r="F250">
            <v>5570</v>
          </cell>
          <cell r="G250">
            <v>5566064</v>
          </cell>
        </row>
        <row r="251">
          <cell r="B251" t="str">
            <v>Ochtrup, Stadt</v>
          </cell>
          <cell r="C251"/>
          <cell r="D251"/>
          <cell r="E251" t="str">
            <v>Gemeinde</v>
          </cell>
          <cell r="F251">
            <v>5570</v>
          </cell>
          <cell r="G251">
            <v>5566068</v>
          </cell>
        </row>
        <row r="252">
          <cell r="B252" t="str">
            <v>Recke</v>
          </cell>
          <cell r="C252"/>
          <cell r="D252"/>
          <cell r="E252" t="str">
            <v>Gemeinde</v>
          </cell>
          <cell r="F252">
            <v>5570</v>
          </cell>
          <cell r="G252">
            <v>5566072</v>
          </cell>
        </row>
        <row r="253">
          <cell r="B253" t="str">
            <v>Rheine, Stadt</v>
          </cell>
          <cell r="C253"/>
          <cell r="D253"/>
          <cell r="E253" t="str">
            <v>Gemeinde</v>
          </cell>
          <cell r="F253">
            <v>5570</v>
          </cell>
          <cell r="G253">
            <v>5566076</v>
          </cell>
        </row>
        <row r="254">
          <cell r="B254" t="str">
            <v>Saerbeck</v>
          </cell>
          <cell r="C254"/>
          <cell r="D254"/>
          <cell r="E254" t="str">
            <v>Gemeinde</v>
          </cell>
          <cell r="F254">
            <v>5570</v>
          </cell>
          <cell r="G254">
            <v>5566080</v>
          </cell>
        </row>
        <row r="255">
          <cell r="B255" t="str">
            <v>Steinfurt, Stadt</v>
          </cell>
          <cell r="C255"/>
          <cell r="D255"/>
          <cell r="E255" t="str">
            <v>Gemeinde</v>
          </cell>
          <cell r="F255">
            <v>5570</v>
          </cell>
          <cell r="G255">
            <v>5566084</v>
          </cell>
        </row>
        <row r="256">
          <cell r="B256" t="str">
            <v>Tecklenburg, Stadt</v>
          </cell>
          <cell r="C256"/>
          <cell r="D256"/>
          <cell r="E256" t="str">
            <v>Gemeinde</v>
          </cell>
          <cell r="F256">
            <v>5570</v>
          </cell>
          <cell r="G256">
            <v>5566088</v>
          </cell>
        </row>
        <row r="257">
          <cell r="B257" t="str">
            <v>Westerkappeln</v>
          </cell>
          <cell r="C257"/>
          <cell r="D257"/>
          <cell r="E257" t="str">
            <v>Gemeinde</v>
          </cell>
          <cell r="F257">
            <v>5570</v>
          </cell>
          <cell r="G257">
            <v>5566092</v>
          </cell>
        </row>
        <row r="258">
          <cell r="B258" t="str">
            <v>Wettringen</v>
          </cell>
          <cell r="C258"/>
          <cell r="D258"/>
          <cell r="E258" t="str">
            <v>Gemeinde</v>
          </cell>
          <cell r="F258">
            <v>5570</v>
          </cell>
          <cell r="G258">
            <v>5566096</v>
          </cell>
        </row>
        <row r="259">
          <cell r="B259" t="str">
            <v>Warendorf, Kreis</v>
          </cell>
          <cell r="C259"/>
          <cell r="D259"/>
          <cell r="E259" t="str">
            <v>Kreis</v>
          </cell>
          <cell r="F259">
            <v>5560</v>
          </cell>
          <cell r="G259">
            <v>5570000</v>
          </cell>
        </row>
        <row r="260">
          <cell r="B260" t="str">
            <v>Ahlen, Stadt</v>
          </cell>
          <cell r="C260"/>
          <cell r="D260"/>
          <cell r="E260" t="str">
            <v>Gemeinde</v>
          </cell>
          <cell r="F260">
            <v>5570</v>
          </cell>
          <cell r="G260">
            <v>5570004</v>
          </cell>
        </row>
        <row r="261">
          <cell r="B261" t="str">
            <v>Beckum, Stadt</v>
          </cell>
          <cell r="C261"/>
          <cell r="D261"/>
          <cell r="E261" t="str">
            <v>Gemeinde</v>
          </cell>
          <cell r="F261">
            <v>5570</v>
          </cell>
          <cell r="G261">
            <v>5570008</v>
          </cell>
        </row>
        <row r="262">
          <cell r="B262" t="str">
            <v>Beelen</v>
          </cell>
          <cell r="C262"/>
          <cell r="D262"/>
          <cell r="E262" t="str">
            <v>Gemeinde</v>
          </cell>
          <cell r="F262">
            <v>5570</v>
          </cell>
          <cell r="G262">
            <v>5570012</v>
          </cell>
        </row>
        <row r="263">
          <cell r="B263" t="str">
            <v>Drensteinfurt, Stadt</v>
          </cell>
          <cell r="C263"/>
          <cell r="D263"/>
          <cell r="E263" t="str">
            <v>Gemeinde</v>
          </cell>
          <cell r="F263">
            <v>5570</v>
          </cell>
          <cell r="G263">
            <v>5570016</v>
          </cell>
        </row>
        <row r="264">
          <cell r="B264" t="str">
            <v>Ennigerloh, Stadt</v>
          </cell>
          <cell r="C264"/>
          <cell r="D264"/>
          <cell r="E264" t="str">
            <v>Gemeinde</v>
          </cell>
          <cell r="F264">
            <v>5570</v>
          </cell>
          <cell r="G264">
            <v>5570020</v>
          </cell>
        </row>
        <row r="265">
          <cell r="B265" t="str">
            <v>Everswinkel</v>
          </cell>
          <cell r="C265"/>
          <cell r="D265"/>
          <cell r="E265" t="str">
            <v>Gemeinde</v>
          </cell>
          <cell r="F265">
            <v>5570</v>
          </cell>
          <cell r="G265">
            <v>5570024</v>
          </cell>
        </row>
        <row r="266">
          <cell r="B266" t="str">
            <v>Oelde, Stadt</v>
          </cell>
          <cell r="C266"/>
          <cell r="D266"/>
          <cell r="E266" t="str">
            <v>Gemeinde</v>
          </cell>
          <cell r="F266">
            <v>5570</v>
          </cell>
          <cell r="G266">
            <v>5570028</v>
          </cell>
        </row>
        <row r="267">
          <cell r="B267" t="str">
            <v>Ostbevern</v>
          </cell>
          <cell r="C267"/>
          <cell r="D267"/>
          <cell r="E267" t="str">
            <v>Gemeinde</v>
          </cell>
          <cell r="F267">
            <v>5570</v>
          </cell>
          <cell r="G267">
            <v>5570032</v>
          </cell>
        </row>
        <row r="268">
          <cell r="B268" t="str">
            <v>Sassenberg, Stadt</v>
          </cell>
          <cell r="C268"/>
          <cell r="D268"/>
          <cell r="E268" t="str">
            <v>Gemeinde</v>
          </cell>
          <cell r="F268">
            <v>5570</v>
          </cell>
          <cell r="G268">
            <v>5570036</v>
          </cell>
        </row>
        <row r="269">
          <cell r="B269" t="str">
            <v>Sendenhorst, Stadt</v>
          </cell>
          <cell r="C269"/>
          <cell r="D269"/>
          <cell r="E269" t="str">
            <v>Gemeinde</v>
          </cell>
          <cell r="F269">
            <v>5570</v>
          </cell>
          <cell r="G269">
            <v>5570040</v>
          </cell>
        </row>
        <row r="270">
          <cell r="B270" t="str">
            <v>Telgte, Stadt</v>
          </cell>
          <cell r="C270"/>
          <cell r="D270"/>
          <cell r="E270" t="str">
            <v>Gemeinde</v>
          </cell>
          <cell r="F270">
            <v>5570</v>
          </cell>
          <cell r="G270">
            <v>5570044</v>
          </cell>
        </row>
        <row r="271">
          <cell r="B271" t="str">
            <v>Wadersloh</v>
          </cell>
          <cell r="C271"/>
          <cell r="D271"/>
          <cell r="E271" t="str">
            <v>Gemeinde</v>
          </cell>
          <cell r="F271">
            <v>5570</v>
          </cell>
          <cell r="G271">
            <v>5570048</v>
          </cell>
        </row>
        <row r="272">
          <cell r="B272" t="str">
            <v>Warendorf, Stadt</v>
          </cell>
          <cell r="C272"/>
          <cell r="D272"/>
          <cell r="E272" t="str">
            <v>Gemeinde</v>
          </cell>
          <cell r="F272">
            <v>5570</v>
          </cell>
          <cell r="G272">
            <v>5570052</v>
          </cell>
        </row>
        <row r="273">
          <cell r="B273" t="str">
            <v>Regierungsbezirk Detmold</v>
          </cell>
          <cell r="C273"/>
          <cell r="D273"/>
          <cell r="E273" t="str">
            <v>Reg.-Bez.</v>
          </cell>
          <cell r="F273">
            <v>5540</v>
          </cell>
          <cell r="G273">
            <v>5700000</v>
          </cell>
        </row>
        <row r="274">
          <cell r="B274" t="str">
            <v>Bielefeld, Stadt</v>
          </cell>
          <cell r="C274"/>
          <cell r="D274"/>
          <cell r="E274" t="str">
            <v>krfr. Stadt</v>
          </cell>
          <cell r="F274">
            <v>5550</v>
          </cell>
          <cell r="G274">
            <v>5711000</v>
          </cell>
        </row>
        <row r="275">
          <cell r="B275" t="str">
            <v>Gütersloh, Kreis</v>
          </cell>
          <cell r="C275"/>
          <cell r="D275"/>
          <cell r="E275" t="str">
            <v>Kreis</v>
          </cell>
          <cell r="F275">
            <v>5560</v>
          </cell>
          <cell r="G275">
            <v>5754000</v>
          </cell>
        </row>
        <row r="276">
          <cell r="B276" t="str">
            <v>Borgholzhausen, Stadt</v>
          </cell>
          <cell r="C276"/>
          <cell r="D276"/>
          <cell r="E276" t="str">
            <v>Gemeinde</v>
          </cell>
          <cell r="F276">
            <v>5570</v>
          </cell>
          <cell r="G276">
            <v>5754004</v>
          </cell>
        </row>
        <row r="277">
          <cell r="B277" t="str">
            <v>Gütersloh, Stadt</v>
          </cell>
          <cell r="C277"/>
          <cell r="D277"/>
          <cell r="E277" t="str">
            <v>Gemeinde</v>
          </cell>
          <cell r="F277">
            <v>5570</v>
          </cell>
          <cell r="G277">
            <v>5754008</v>
          </cell>
        </row>
        <row r="278">
          <cell r="B278" t="str">
            <v>Halle (Westf.), Stadt</v>
          </cell>
          <cell r="C278"/>
          <cell r="D278"/>
          <cell r="E278" t="str">
            <v>Gemeinde</v>
          </cell>
          <cell r="F278">
            <v>5570</v>
          </cell>
          <cell r="G278">
            <v>5754012</v>
          </cell>
        </row>
        <row r="279">
          <cell r="B279" t="str">
            <v>Harsewinkel, Stadt</v>
          </cell>
          <cell r="C279"/>
          <cell r="D279"/>
          <cell r="E279" t="str">
            <v>Gemeinde</v>
          </cell>
          <cell r="F279">
            <v>5570</v>
          </cell>
          <cell r="G279">
            <v>5754016</v>
          </cell>
        </row>
        <row r="280">
          <cell r="B280" t="str">
            <v>Herzebrock-Clarholz</v>
          </cell>
          <cell r="C280"/>
          <cell r="D280"/>
          <cell r="E280" t="str">
            <v>Gemeinde</v>
          </cell>
          <cell r="F280">
            <v>5570</v>
          </cell>
          <cell r="G280">
            <v>5754020</v>
          </cell>
        </row>
        <row r="281">
          <cell r="B281" t="str">
            <v>Langenberg</v>
          </cell>
          <cell r="C281"/>
          <cell r="D281"/>
          <cell r="E281" t="str">
            <v>Gemeinde</v>
          </cell>
          <cell r="F281">
            <v>5570</v>
          </cell>
          <cell r="G281">
            <v>5754024</v>
          </cell>
        </row>
        <row r="282">
          <cell r="B282" t="str">
            <v>Rheda-Wiedenbrück, Stadt</v>
          </cell>
          <cell r="C282"/>
          <cell r="D282"/>
          <cell r="E282" t="str">
            <v>Gemeinde</v>
          </cell>
          <cell r="F282">
            <v>5570</v>
          </cell>
          <cell r="G282">
            <v>5754028</v>
          </cell>
        </row>
        <row r="283">
          <cell r="B283" t="str">
            <v>Rietberg, Stadt</v>
          </cell>
          <cell r="C283"/>
          <cell r="D283"/>
          <cell r="E283" t="str">
            <v>Gemeinde</v>
          </cell>
          <cell r="F283">
            <v>5570</v>
          </cell>
          <cell r="G283">
            <v>5754032</v>
          </cell>
        </row>
        <row r="284">
          <cell r="B284" t="str">
            <v>Schloß Holte-Stukenbrock, Stadt</v>
          </cell>
          <cell r="C284"/>
          <cell r="D284"/>
          <cell r="E284" t="str">
            <v>Gemeinde</v>
          </cell>
          <cell r="F284">
            <v>5570</v>
          </cell>
          <cell r="G284">
            <v>5754036</v>
          </cell>
        </row>
        <row r="285">
          <cell r="B285" t="str">
            <v>Steinhagen</v>
          </cell>
          <cell r="C285"/>
          <cell r="D285"/>
          <cell r="E285" t="str">
            <v>Gemeinde</v>
          </cell>
          <cell r="F285">
            <v>5570</v>
          </cell>
          <cell r="G285">
            <v>5754040</v>
          </cell>
        </row>
        <row r="286">
          <cell r="B286" t="str">
            <v>Verl</v>
          </cell>
          <cell r="C286"/>
          <cell r="D286"/>
          <cell r="E286" t="str">
            <v>Gemeinde</v>
          </cell>
          <cell r="F286">
            <v>5570</v>
          </cell>
          <cell r="G286">
            <v>5754044</v>
          </cell>
        </row>
        <row r="287">
          <cell r="B287" t="str">
            <v>Versmold, Stadt</v>
          </cell>
          <cell r="C287"/>
          <cell r="D287"/>
          <cell r="E287" t="str">
            <v>Gemeinde</v>
          </cell>
          <cell r="F287">
            <v>5570</v>
          </cell>
          <cell r="G287">
            <v>5754048</v>
          </cell>
        </row>
        <row r="288">
          <cell r="B288" t="str">
            <v>Werther (Westf.), Stadt</v>
          </cell>
          <cell r="C288"/>
          <cell r="D288"/>
          <cell r="E288" t="str">
            <v>Gemeinde</v>
          </cell>
          <cell r="F288">
            <v>5570</v>
          </cell>
          <cell r="G288">
            <v>5754052</v>
          </cell>
        </row>
        <row r="289">
          <cell r="B289" t="str">
            <v>Herford, Kreis</v>
          </cell>
          <cell r="C289"/>
          <cell r="D289"/>
          <cell r="E289" t="str">
            <v>Kreis</v>
          </cell>
          <cell r="F289">
            <v>5560</v>
          </cell>
          <cell r="G289">
            <v>5758000</v>
          </cell>
        </row>
        <row r="290">
          <cell r="B290" t="str">
            <v>Bünde, Stadt</v>
          </cell>
          <cell r="C290"/>
          <cell r="D290"/>
          <cell r="E290" t="str">
            <v>Gemeinde</v>
          </cell>
          <cell r="F290">
            <v>5570</v>
          </cell>
          <cell r="G290">
            <v>5758004</v>
          </cell>
        </row>
        <row r="291">
          <cell r="B291" t="str">
            <v>Enger, Stadt</v>
          </cell>
          <cell r="C291"/>
          <cell r="D291"/>
          <cell r="E291" t="str">
            <v>Gemeinde</v>
          </cell>
          <cell r="F291">
            <v>5570</v>
          </cell>
          <cell r="G291">
            <v>5758008</v>
          </cell>
        </row>
        <row r="292">
          <cell r="B292" t="str">
            <v>Herford, Stadt</v>
          </cell>
          <cell r="C292"/>
          <cell r="D292"/>
          <cell r="E292" t="str">
            <v>Gemeinde</v>
          </cell>
          <cell r="F292">
            <v>5570</v>
          </cell>
          <cell r="G292">
            <v>5758012</v>
          </cell>
        </row>
        <row r="293">
          <cell r="B293" t="str">
            <v>Hiddenhausen</v>
          </cell>
          <cell r="C293"/>
          <cell r="D293"/>
          <cell r="E293" t="str">
            <v>Gemeinde</v>
          </cell>
          <cell r="F293">
            <v>5570</v>
          </cell>
          <cell r="G293">
            <v>5758016</v>
          </cell>
        </row>
        <row r="294">
          <cell r="B294" t="str">
            <v>Kirchlengern</v>
          </cell>
          <cell r="C294"/>
          <cell r="D294"/>
          <cell r="E294" t="str">
            <v>Gemeinde</v>
          </cell>
          <cell r="F294">
            <v>5570</v>
          </cell>
          <cell r="G294">
            <v>5758020</v>
          </cell>
        </row>
        <row r="295">
          <cell r="B295" t="str">
            <v>Löhne, Stadt</v>
          </cell>
          <cell r="C295"/>
          <cell r="D295"/>
          <cell r="E295" t="str">
            <v>Gemeinde</v>
          </cell>
          <cell r="F295">
            <v>5570</v>
          </cell>
          <cell r="G295">
            <v>5758024</v>
          </cell>
        </row>
        <row r="296">
          <cell r="B296" t="str">
            <v>Rödinghausen</v>
          </cell>
          <cell r="C296"/>
          <cell r="D296"/>
          <cell r="E296" t="str">
            <v>Gemeinde</v>
          </cell>
          <cell r="F296">
            <v>5570</v>
          </cell>
          <cell r="G296">
            <v>5758028</v>
          </cell>
        </row>
        <row r="297">
          <cell r="B297" t="str">
            <v>Spenge, Stadt</v>
          </cell>
          <cell r="C297"/>
          <cell r="D297"/>
          <cell r="E297" t="str">
            <v>Gemeinde</v>
          </cell>
          <cell r="F297">
            <v>5570</v>
          </cell>
          <cell r="G297">
            <v>5758032</v>
          </cell>
        </row>
        <row r="298">
          <cell r="B298" t="str">
            <v>Vlotho, Stadt</v>
          </cell>
          <cell r="C298"/>
          <cell r="D298"/>
          <cell r="E298" t="str">
            <v>Gemeinde</v>
          </cell>
          <cell r="F298">
            <v>5570</v>
          </cell>
          <cell r="G298">
            <v>5758036</v>
          </cell>
        </row>
        <row r="299">
          <cell r="B299" t="str">
            <v>Höxter, Kreis</v>
          </cell>
          <cell r="C299"/>
          <cell r="D299"/>
          <cell r="E299" t="str">
            <v>Kreis</v>
          </cell>
          <cell r="F299">
            <v>5560</v>
          </cell>
          <cell r="G299">
            <v>5762000</v>
          </cell>
        </row>
        <row r="300">
          <cell r="B300" t="str">
            <v>Bad Driburg, Stadt</v>
          </cell>
          <cell r="C300"/>
          <cell r="D300"/>
          <cell r="E300" t="str">
            <v>Gemeinde</v>
          </cell>
          <cell r="F300">
            <v>5570</v>
          </cell>
          <cell r="G300">
            <v>5762004</v>
          </cell>
        </row>
        <row r="301">
          <cell r="B301" t="str">
            <v>Beverungen, Stadt</v>
          </cell>
          <cell r="C301"/>
          <cell r="D301"/>
          <cell r="E301" t="str">
            <v>Gemeinde</v>
          </cell>
          <cell r="F301">
            <v>5570</v>
          </cell>
          <cell r="G301">
            <v>5762008</v>
          </cell>
        </row>
        <row r="302">
          <cell r="B302" t="str">
            <v>Borgentreich, Stadt</v>
          </cell>
          <cell r="C302"/>
          <cell r="D302"/>
          <cell r="E302" t="str">
            <v>Gemeinde</v>
          </cell>
          <cell r="F302">
            <v>5570</v>
          </cell>
          <cell r="G302">
            <v>5762012</v>
          </cell>
        </row>
        <row r="303">
          <cell r="B303" t="str">
            <v>Brakel, Stadt</v>
          </cell>
          <cell r="C303"/>
          <cell r="D303"/>
          <cell r="E303" t="str">
            <v>Gemeinde</v>
          </cell>
          <cell r="F303">
            <v>5570</v>
          </cell>
          <cell r="G303">
            <v>5762016</v>
          </cell>
        </row>
        <row r="304">
          <cell r="B304" t="str">
            <v>Höxter, Stadt</v>
          </cell>
          <cell r="C304"/>
          <cell r="D304"/>
          <cell r="E304" t="str">
            <v>Gemeinde</v>
          </cell>
          <cell r="F304">
            <v>5570</v>
          </cell>
          <cell r="G304">
            <v>5762020</v>
          </cell>
        </row>
        <row r="305">
          <cell r="B305" t="str">
            <v>Marienmünster, Stadt</v>
          </cell>
          <cell r="C305"/>
          <cell r="D305"/>
          <cell r="E305" t="str">
            <v>Gemeinde</v>
          </cell>
          <cell r="F305">
            <v>5570</v>
          </cell>
          <cell r="G305">
            <v>5762024</v>
          </cell>
        </row>
        <row r="306">
          <cell r="B306" t="str">
            <v>Nieheim, Stadt</v>
          </cell>
          <cell r="C306"/>
          <cell r="D306"/>
          <cell r="E306" t="str">
            <v>Gemeinde</v>
          </cell>
          <cell r="F306">
            <v>5570</v>
          </cell>
          <cell r="G306">
            <v>5762028</v>
          </cell>
        </row>
        <row r="307">
          <cell r="B307" t="str">
            <v>Steinheim, Stadt</v>
          </cell>
          <cell r="C307"/>
          <cell r="D307"/>
          <cell r="E307" t="str">
            <v>Gemeinde</v>
          </cell>
          <cell r="F307">
            <v>5570</v>
          </cell>
          <cell r="G307">
            <v>5762032</v>
          </cell>
        </row>
        <row r="308">
          <cell r="B308" t="str">
            <v>Warburg, Stadt</v>
          </cell>
          <cell r="C308"/>
          <cell r="D308"/>
          <cell r="E308" t="str">
            <v>Gemeinde</v>
          </cell>
          <cell r="F308">
            <v>5570</v>
          </cell>
          <cell r="G308">
            <v>5762036</v>
          </cell>
        </row>
        <row r="309">
          <cell r="B309" t="str">
            <v>Willebadessen, Stadt</v>
          </cell>
          <cell r="C309"/>
          <cell r="D309"/>
          <cell r="E309" t="str">
            <v>Gemeinde</v>
          </cell>
          <cell r="F309">
            <v>5570</v>
          </cell>
          <cell r="G309">
            <v>5762040</v>
          </cell>
        </row>
        <row r="310">
          <cell r="B310" t="str">
            <v>Lippe, Kreis</v>
          </cell>
          <cell r="C310"/>
          <cell r="D310"/>
          <cell r="E310" t="str">
            <v>Kreis</v>
          </cell>
          <cell r="F310">
            <v>5560</v>
          </cell>
          <cell r="G310">
            <v>5766000</v>
          </cell>
        </row>
        <row r="311">
          <cell r="B311" t="str">
            <v>Augustdorf</v>
          </cell>
          <cell r="C311"/>
          <cell r="D311"/>
          <cell r="E311" t="str">
            <v>Gemeinde</v>
          </cell>
          <cell r="F311">
            <v>5570</v>
          </cell>
          <cell r="G311">
            <v>5766004</v>
          </cell>
        </row>
        <row r="312">
          <cell r="B312" t="str">
            <v>Bad Salzuflen, Stadt</v>
          </cell>
          <cell r="C312"/>
          <cell r="D312"/>
          <cell r="E312" t="str">
            <v>Gemeinde</v>
          </cell>
          <cell r="F312">
            <v>5570</v>
          </cell>
          <cell r="G312">
            <v>5766008</v>
          </cell>
        </row>
        <row r="313">
          <cell r="B313" t="str">
            <v>Barntrup, Stadt</v>
          </cell>
          <cell r="C313"/>
          <cell r="D313"/>
          <cell r="E313" t="str">
            <v>Gemeinde</v>
          </cell>
          <cell r="F313">
            <v>5570</v>
          </cell>
          <cell r="G313">
            <v>5766012</v>
          </cell>
        </row>
        <row r="314">
          <cell r="B314" t="str">
            <v>Blomberg, Stadt</v>
          </cell>
          <cell r="C314"/>
          <cell r="D314"/>
          <cell r="E314" t="str">
            <v>Gemeinde</v>
          </cell>
          <cell r="F314">
            <v>5570</v>
          </cell>
          <cell r="G314">
            <v>5766016</v>
          </cell>
        </row>
        <row r="315">
          <cell r="B315" t="str">
            <v>Detmold, Stadt</v>
          </cell>
          <cell r="C315"/>
          <cell r="D315"/>
          <cell r="E315" t="str">
            <v>Gemeinde</v>
          </cell>
          <cell r="F315">
            <v>5570</v>
          </cell>
          <cell r="G315">
            <v>5766020</v>
          </cell>
        </row>
        <row r="316">
          <cell r="B316" t="str">
            <v>Dörentrup</v>
          </cell>
          <cell r="C316"/>
          <cell r="D316"/>
          <cell r="E316" t="str">
            <v>Gemeinde</v>
          </cell>
          <cell r="F316">
            <v>5570</v>
          </cell>
          <cell r="G316">
            <v>5766024</v>
          </cell>
        </row>
        <row r="317">
          <cell r="B317" t="str">
            <v>Extertal</v>
          </cell>
          <cell r="C317"/>
          <cell r="D317"/>
          <cell r="E317" t="str">
            <v>Gemeinde</v>
          </cell>
          <cell r="F317">
            <v>5570</v>
          </cell>
          <cell r="G317">
            <v>5766028</v>
          </cell>
        </row>
        <row r="318">
          <cell r="B318" t="str">
            <v>Horn-Bad Meinberg, Stadt</v>
          </cell>
          <cell r="C318"/>
          <cell r="D318"/>
          <cell r="E318" t="str">
            <v>Gemeinde</v>
          </cell>
          <cell r="F318">
            <v>5570</v>
          </cell>
          <cell r="G318">
            <v>5766032</v>
          </cell>
        </row>
        <row r="319">
          <cell r="B319" t="str">
            <v>Kalletal</v>
          </cell>
          <cell r="C319"/>
          <cell r="D319"/>
          <cell r="E319" t="str">
            <v>Gemeinde</v>
          </cell>
          <cell r="F319">
            <v>5570</v>
          </cell>
          <cell r="G319">
            <v>5766036</v>
          </cell>
        </row>
        <row r="320">
          <cell r="B320" t="str">
            <v>Lage, Stadt</v>
          </cell>
          <cell r="C320"/>
          <cell r="D320"/>
          <cell r="E320" t="str">
            <v>Gemeinde</v>
          </cell>
          <cell r="F320">
            <v>5570</v>
          </cell>
          <cell r="G320">
            <v>5766040</v>
          </cell>
        </row>
        <row r="321">
          <cell r="B321" t="str">
            <v>Lemgo, Stadt</v>
          </cell>
          <cell r="C321"/>
          <cell r="D321"/>
          <cell r="E321" t="str">
            <v>Gemeinde</v>
          </cell>
          <cell r="F321">
            <v>5570</v>
          </cell>
          <cell r="G321">
            <v>5766044</v>
          </cell>
        </row>
        <row r="322">
          <cell r="B322" t="str">
            <v>Leopoldshöhe</v>
          </cell>
          <cell r="C322"/>
          <cell r="D322"/>
          <cell r="E322" t="str">
            <v>Gemeinde</v>
          </cell>
          <cell r="F322">
            <v>5570</v>
          </cell>
          <cell r="G322">
            <v>5766048</v>
          </cell>
        </row>
        <row r="323">
          <cell r="B323" t="str">
            <v>Lügde, Stadt</v>
          </cell>
          <cell r="C323"/>
          <cell r="D323"/>
          <cell r="E323" t="str">
            <v>Gemeinde</v>
          </cell>
          <cell r="F323">
            <v>5570</v>
          </cell>
          <cell r="G323">
            <v>5766052</v>
          </cell>
        </row>
        <row r="324">
          <cell r="B324" t="str">
            <v>Oerlinghausen, Stadt</v>
          </cell>
          <cell r="C324"/>
          <cell r="D324"/>
          <cell r="E324" t="str">
            <v>Gemeinde</v>
          </cell>
          <cell r="F324">
            <v>5570</v>
          </cell>
          <cell r="G324">
            <v>5766056</v>
          </cell>
        </row>
        <row r="325">
          <cell r="B325" t="str">
            <v>Schieder-Schwalenberg, Stadt</v>
          </cell>
          <cell r="C325"/>
          <cell r="D325"/>
          <cell r="E325" t="str">
            <v>Gemeinde</v>
          </cell>
          <cell r="F325">
            <v>5570</v>
          </cell>
          <cell r="G325">
            <v>5766060</v>
          </cell>
        </row>
        <row r="326">
          <cell r="B326" t="str">
            <v>Schlangen</v>
          </cell>
          <cell r="C326"/>
          <cell r="D326"/>
          <cell r="E326" t="str">
            <v>Gemeinde</v>
          </cell>
          <cell r="F326">
            <v>5570</v>
          </cell>
          <cell r="G326">
            <v>5766064</v>
          </cell>
        </row>
        <row r="327">
          <cell r="B327" t="str">
            <v>Minden-Lübbecke, Kreis</v>
          </cell>
          <cell r="C327"/>
          <cell r="D327"/>
          <cell r="E327" t="str">
            <v>Kreis</v>
          </cell>
          <cell r="F327">
            <v>5560</v>
          </cell>
          <cell r="G327">
            <v>5770000</v>
          </cell>
        </row>
        <row r="328">
          <cell r="B328" t="str">
            <v>Bad Oeynhausen, Stadt</v>
          </cell>
          <cell r="C328"/>
          <cell r="D328"/>
          <cell r="E328" t="str">
            <v>Gemeinde</v>
          </cell>
          <cell r="F328">
            <v>5570</v>
          </cell>
          <cell r="G328">
            <v>5770004</v>
          </cell>
        </row>
        <row r="329">
          <cell r="B329" t="str">
            <v>Espelkamp, Stadt</v>
          </cell>
          <cell r="C329"/>
          <cell r="D329"/>
          <cell r="E329" t="str">
            <v>Gemeinde</v>
          </cell>
          <cell r="F329">
            <v>5570</v>
          </cell>
          <cell r="G329">
            <v>5770008</v>
          </cell>
        </row>
        <row r="330">
          <cell r="B330" t="str">
            <v>Hille</v>
          </cell>
          <cell r="C330"/>
          <cell r="D330"/>
          <cell r="E330" t="str">
            <v>Gemeinde</v>
          </cell>
          <cell r="F330">
            <v>5570</v>
          </cell>
          <cell r="G330">
            <v>5770012</v>
          </cell>
        </row>
        <row r="331">
          <cell r="B331" t="str">
            <v>Hüllhorst</v>
          </cell>
          <cell r="C331"/>
          <cell r="D331"/>
          <cell r="E331" t="str">
            <v>Gemeinde</v>
          </cell>
          <cell r="F331">
            <v>5570</v>
          </cell>
          <cell r="G331">
            <v>5770016</v>
          </cell>
        </row>
        <row r="332">
          <cell r="B332" t="str">
            <v>Lübbecke, Stadt</v>
          </cell>
          <cell r="C332"/>
          <cell r="D332"/>
          <cell r="E332" t="str">
            <v>Gemeinde</v>
          </cell>
          <cell r="F332">
            <v>5570</v>
          </cell>
          <cell r="G332">
            <v>5770020</v>
          </cell>
        </row>
        <row r="333">
          <cell r="B333" t="str">
            <v>Minden, Stadt</v>
          </cell>
          <cell r="C333"/>
          <cell r="D333"/>
          <cell r="E333" t="str">
            <v>Gemeinde</v>
          </cell>
          <cell r="F333">
            <v>5570</v>
          </cell>
          <cell r="G333">
            <v>5770024</v>
          </cell>
        </row>
        <row r="334">
          <cell r="B334" t="str">
            <v>Petershagen, Stadt</v>
          </cell>
          <cell r="C334"/>
          <cell r="D334"/>
          <cell r="E334" t="str">
            <v>Gemeinde</v>
          </cell>
          <cell r="F334">
            <v>5570</v>
          </cell>
          <cell r="G334">
            <v>5770028</v>
          </cell>
        </row>
        <row r="335">
          <cell r="B335" t="str">
            <v>Porta Westfalica, Stadt</v>
          </cell>
          <cell r="C335"/>
          <cell r="D335"/>
          <cell r="E335" t="str">
            <v>Gemeinde</v>
          </cell>
          <cell r="F335">
            <v>5570</v>
          </cell>
          <cell r="G335">
            <v>5770032</v>
          </cell>
        </row>
        <row r="336">
          <cell r="B336" t="str">
            <v>Preußisch Oldendorf, Stadt</v>
          </cell>
          <cell r="C336"/>
          <cell r="D336"/>
          <cell r="E336" t="str">
            <v>Gemeinde</v>
          </cell>
          <cell r="F336">
            <v>5570</v>
          </cell>
          <cell r="G336">
            <v>5770036</v>
          </cell>
        </row>
        <row r="337">
          <cell r="B337" t="str">
            <v>Rahden, Stadt</v>
          </cell>
          <cell r="C337"/>
          <cell r="D337"/>
          <cell r="E337" t="str">
            <v>Gemeinde</v>
          </cell>
          <cell r="F337">
            <v>5570</v>
          </cell>
          <cell r="G337">
            <v>5770040</v>
          </cell>
        </row>
        <row r="338">
          <cell r="B338" t="str">
            <v>Stemwede</v>
          </cell>
          <cell r="C338"/>
          <cell r="D338"/>
          <cell r="E338" t="str">
            <v>Gemeinde</v>
          </cell>
          <cell r="F338">
            <v>5570</v>
          </cell>
          <cell r="G338">
            <v>5770044</v>
          </cell>
        </row>
        <row r="339">
          <cell r="B339" t="str">
            <v>Paderborn, Kreis</v>
          </cell>
          <cell r="C339"/>
          <cell r="D339"/>
          <cell r="E339" t="str">
            <v>Kreis</v>
          </cell>
          <cell r="F339">
            <v>5560</v>
          </cell>
          <cell r="G339">
            <v>5774000</v>
          </cell>
        </row>
        <row r="340">
          <cell r="B340" t="str">
            <v>Altenbeken</v>
          </cell>
          <cell r="C340"/>
          <cell r="D340"/>
          <cell r="E340" t="str">
            <v>Gemeinde</v>
          </cell>
          <cell r="F340">
            <v>5570</v>
          </cell>
          <cell r="G340">
            <v>5774004</v>
          </cell>
        </row>
        <row r="341">
          <cell r="B341" t="str">
            <v>Bad Lippspringe, Stadt</v>
          </cell>
          <cell r="C341"/>
          <cell r="D341"/>
          <cell r="E341" t="str">
            <v>Gemeinde</v>
          </cell>
          <cell r="F341">
            <v>5570</v>
          </cell>
          <cell r="G341">
            <v>5774008</v>
          </cell>
        </row>
        <row r="342">
          <cell r="B342" t="str">
            <v>Borchen</v>
          </cell>
          <cell r="C342"/>
          <cell r="D342"/>
          <cell r="E342" t="str">
            <v>Gemeinde</v>
          </cell>
          <cell r="F342">
            <v>5570</v>
          </cell>
          <cell r="G342">
            <v>5774012</v>
          </cell>
        </row>
        <row r="343">
          <cell r="B343" t="str">
            <v>Büren, Stadt</v>
          </cell>
          <cell r="C343"/>
          <cell r="D343"/>
          <cell r="E343" t="str">
            <v>Gemeinde</v>
          </cell>
          <cell r="F343">
            <v>5570</v>
          </cell>
          <cell r="G343">
            <v>5774016</v>
          </cell>
        </row>
        <row r="344">
          <cell r="B344" t="str">
            <v>Delbrück, Stadt</v>
          </cell>
          <cell r="C344"/>
          <cell r="D344"/>
          <cell r="E344" t="str">
            <v>Gemeinde</v>
          </cell>
          <cell r="F344">
            <v>5570</v>
          </cell>
          <cell r="G344">
            <v>5774020</v>
          </cell>
        </row>
        <row r="345">
          <cell r="B345" t="str">
            <v>Hövelhof</v>
          </cell>
          <cell r="C345"/>
          <cell r="D345"/>
          <cell r="E345" t="str">
            <v>Gemeinde</v>
          </cell>
          <cell r="F345">
            <v>5570</v>
          </cell>
          <cell r="G345">
            <v>5774024</v>
          </cell>
        </row>
        <row r="346">
          <cell r="B346" t="str">
            <v>Lichtenau, Stadt</v>
          </cell>
          <cell r="C346"/>
          <cell r="D346"/>
          <cell r="E346" t="str">
            <v>Gemeinde</v>
          </cell>
          <cell r="F346">
            <v>5570</v>
          </cell>
          <cell r="G346">
            <v>5774028</v>
          </cell>
        </row>
        <row r="347">
          <cell r="B347" t="str">
            <v>Paderborn, Stadt</v>
          </cell>
          <cell r="C347"/>
          <cell r="D347"/>
          <cell r="E347" t="str">
            <v>Gemeinde</v>
          </cell>
          <cell r="F347">
            <v>5570</v>
          </cell>
          <cell r="G347">
            <v>5774032</v>
          </cell>
        </row>
        <row r="348">
          <cell r="B348" t="str">
            <v>Salzkotten, Stadt</v>
          </cell>
          <cell r="C348"/>
          <cell r="D348"/>
          <cell r="E348" t="str">
            <v>Gemeinde</v>
          </cell>
          <cell r="F348">
            <v>5570</v>
          </cell>
          <cell r="G348">
            <v>5774036</v>
          </cell>
        </row>
        <row r="349">
          <cell r="B349" t="str">
            <v>Bad Wünnenberg, Stadt</v>
          </cell>
          <cell r="C349"/>
          <cell r="D349"/>
          <cell r="E349" t="str">
            <v>Gemeinde</v>
          </cell>
          <cell r="F349">
            <v>5570</v>
          </cell>
          <cell r="G349">
            <v>5774040</v>
          </cell>
        </row>
        <row r="350">
          <cell r="B350" t="str">
            <v>Regierungsbezirk Arnsberg</v>
          </cell>
          <cell r="C350"/>
          <cell r="D350"/>
          <cell r="E350" t="str">
            <v>Reg.-Bez.</v>
          </cell>
          <cell r="F350">
            <v>5540</v>
          </cell>
          <cell r="G350">
            <v>5900000</v>
          </cell>
        </row>
        <row r="351">
          <cell r="B351" t="str">
            <v>Bochum, Stadt</v>
          </cell>
          <cell r="C351" t="str">
            <v>KVR</v>
          </cell>
          <cell r="D351" t="str">
            <v>ruhr</v>
          </cell>
          <cell r="E351" t="str">
            <v>krfr. Stadt</v>
          </cell>
          <cell r="F351">
            <v>5550</v>
          </cell>
          <cell r="G351">
            <v>5911000</v>
          </cell>
        </row>
        <row r="352">
          <cell r="B352" t="str">
            <v>Dortmund, Stadt</v>
          </cell>
          <cell r="C352" t="str">
            <v>KVR</v>
          </cell>
          <cell r="D352" t="str">
            <v>ruhr</v>
          </cell>
          <cell r="E352" t="str">
            <v>krfr. Stadt</v>
          </cell>
          <cell r="F352">
            <v>5550</v>
          </cell>
          <cell r="G352">
            <v>5913000</v>
          </cell>
        </row>
        <row r="353">
          <cell r="B353" t="str">
            <v>Hagen, Stadt</v>
          </cell>
          <cell r="C353" t="str">
            <v>KVR</v>
          </cell>
          <cell r="D353" t="str">
            <v>ruhr</v>
          </cell>
          <cell r="E353" t="str">
            <v>krfr. Stadt</v>
          </cell>
          <cell r="F353">
            <v>5550</v>
          </cell>
          <cell r="G353">
            <v>5914000</v>
          </cell>
        </row>
        <row r="354">
          <cell r="B354" t="str">
            <v>Hamm, Stadt</v>
          </cell>
          <cell r="C354" t="str">
            <v>KVR</v>
          </cell>
          <cell r="D354" t="str">
            <v>ruhr</v>
          </cell>
          <cell r="E354" t="str">
            <v>krfr. Stadt</v>
          </cell>
          <cell r="F354">
            <v>5550</v>
          </cell>
          <cell r="G354">
            <v>5915000</v>
          </cell>
        </row>
        <row r="355">
          <cell r="B355" t="str">
            <v>Herne, Stadt</v>
          </cell>
          <cell r="C355" t="str">
            <v>KVR</v>
          </cell>
          <cell r="D355" t="str">
            <v>ruhr</v>
          </cell>
          <cell r="E355" t="str">
            <v>krfr. Stadt</v>
          </cell>
          <cell r="F355">
            <v>5550</v>
          </cell>
          <cell r="G355">
            <v>5916000</v>
          </cell>
        </row>
        <row r="356">
          <cell r="B356" t="str">
            <v>Ennepe-Ruhr-Kreis</v>
          </cell>
          <cell r="C356" t="str">
            <v>KVR</v>
          </cell>
          <cell r="D356" t="str">
            <v>ruhr</v>
          </cell>
          <cell r="E356" t="str">
            <v>Kreis</v>
          </cell>
          <cell r="F356">
            <v>5560</v>
          </cell>
          <cell r="G356">
            <v>5954000</v>
          </cell>
        </row>
        <row r="357">
          <cell r="B357" t="str">
            <v>Breckerfeld, Stadt</v>
          </cell>
          <cell r="C357" t="str">
            <v>KVR</v>
          </cell>
          <cell r="D357" t="str">
            <v>ruhr</v>
          </cell>
          <cell r="E357" t="str">
            <v>Gemeinde</v>
          </cell>
          <cell r="F357">
            <v>5570</v>
          </cell>
          <cell r="G357">
            <v>5954004</v>
          </cell>
        </row>
        <row r="358">
          <cell r="B358" t="str">
            <v>Ennepetal, Stadt</v>
          </cell>
          <cell r="C358" t="str">
            <v>KVR</v>
          </cell>
          <cell r="D358" t="str">
            <v>ruhr</v>
          </cell>
          <cell r="E358" t="str">
            <v>Gemeinde</v>
          </cell>
          <cell r="F358">
            <v>5570</v>
          </cell>
          <cell r="G358">
            <v>5954008</v>
          </cell>
        </row>
        <row r="359">
          <cell r="B359" t="str">
            <v>Gevelsberg, Stadt</v>
          </cell>
          <cell r="C359" t="str">
            <v>KVR</v>
          </cell>
          <cell r="D359" t="str">
            <v>ruhr</v>
          </cell>
          <cell r="E359" t="str">
            <v>Gemeinde</v>
          </cell>
          <cell r="F359">
            <v>5570</v>
          </cell>
          <cell r="G359">
            <v>5954012</v>
          </cell>
        </row>
        <row r="360">
          <cell r="B360" t="str">
            <v>Hattingen, Stadt</v>
          </cell>
          <cell r="C360" t="str">
            <v>KVR</v>
          </cell>
          <cell r="D360" t="str">
            <v>ruhr</v>
          </cell>
          <cell r="E360" t="str">
            <v>Gemeinde</v>
          </cell>
          <cell r="F360">
            <v>5570</v>
          </cell>
          <cell r="G360">
            <v>5954016</v>
          </cell>
        </row>
        <row r="361">
          <cell r="B361" t="str">
            <v>Herdecke, Stadt</v>
          </cell>
          <cell r="C361" t="str">
            <v>KVR</v>
          </cell>
          <cell r="D361" t="str">
            <v>ruhr</v>
          </cell>
          <cell r="E361" t="str">
            <v>Gemeinde</v>
          </cell>
          <cell r="F361">
            <v>5570</v>
          </cell>
          <cell r="G361">
            <v>5954020</v>
          </cell>
        </row>
        <row r="362">
          <cell r="B362" t="str">
            <v>Schwelm, Stadt</v>
          </cell>
          <cell r="C362" t="str">
            <v>KVR</v>
          </cell>
          <cell r="D362" t="str">
            <v>ruhr</v>
          </cell>
          <cell r="E362" t="str">
            <v>Gemeinde</v>
          </cell>
          <cell r="F362">
            <v>5570</v>
          </cell>
          <cell r="G362">
            <v>5954024</v>
          </cell>
        </row>
        <row r="363">
          <cell r="B363" t="str">
            <v>Sprockhövel, Stadt</v>
          </cell>
          <cell r="C363" t="str">
            <v>KVR</v>
          </cell>
          <cell r="D363" t="str">
            <v>ruhr</v>
          </cell>
          <cell r="E363" t="str">
            <v>Gemeinde</v>
          </cell>
          <cell r="F363">
            <v>5570</v>
          </cell>
          <cell r="G363">
            <v>5954028</v>
          </cell>
        </row>
        <row r="364">
          <cell r="B364" t="str">
            <v>Wetter (Ruhr), Stadt</v>
          </cell>
          <cell r="C364" t="str">
            <v>KVR</v>
          </cell>
          <cell r="D364" t="str">
            <v>ruhr</v>
          </cell>
          <cell r="E364" t="str">
            <v>Gemeinde</v>
          </cell>
          <cell r="F364">
            <v>5570</v>
          </cell>
          <cell r="G364">
            <v>5954032</v>
          </cell>
        </row>
        <row r="365">
          <cell r="B365" t="str">
            <v>Witten, Stadt</v>
          </cell>
          <cell r="C365" t="str">
            <v>KVR</v>
          </cell>
          <cell r="D365" t="str">
            <v>ruhr</v>
          </cell>
          <cell r="E365" t="str">
            <v>Gemeinde</v>
          </cell>
          <cell r="F365">
            <v>5570</v>
          </cell>
          <cell r="G365">
            <v>5954036</v>
          </cell>
        </row>
        <row r="366">
          <cell r="B366" t="str">
            <v>Hochsauerlandkreis</v>
          </cell>
          <cell r="C366"/>
          <cell r="D366"/>
          <cell r="E366" t="str">
            <v>Kreis</v>
          </cell>
          <cell r="F366">
            <v>5560</v>
          </cell>
          <cell r="G366">
            <v>5958000</v>
          </cell>
        </row>
        <row r="367">
          <cell r="B367" t="str">
            <v>Arnsberg, Stadt</v>
          </cell>
          <cell r="C367"/>
          <cell r="D367"/>
          <cell r="E367" t="str">
            <v>Gemeinde</v>
          </cell>
          <cell r="F367">
            <v>5570</v>
          </cell>
          <cell r="G367">
            <v>5958004</v>
          </cell>
        </row>
        <row r="368">
          <cell r="B368" t="str">
            <v>Bestwig</v>
          </cell>
          <cell r="C368"/>
          <cell r="D368"/>
          <cell r="E368" t="str">
            <v>Gemeinde</v>
          </cell>
          <cell r="F368">
            <v>5570</v>
          </cell>
          <cell r="G368">
            <v>5958008</v>
          </cell>
        </row>
        <row r="369">
          <cell r="B369" t="str">
            <v>Brilon, Stadt</v>
          </cell>
          <cell r="C369"/>
          <cell r="D369"/>
          <cell r="E369" t="str">
            <v>Gemeinde</v>
          </cell>
          <cell r="F369">
            <v>5570</v>
          </cell>
          <cell r="G369">
            <v>5958012</v>
          </cell>
        </row>
        <row r="370">
          <cell r="B370" t="str">
            <v>Eslohe (Sauerland)</v>
          </cell>
          <cell r="C370"/>
          <cell r="D370"/>
          <cell r="E370" t="str">
            <v>Gemeinde</v>
          </cell>
          <cell r="F370">
            <v>5570</v>
          </cell>
          <cell r="G370">
            <v>5958016</v>
          </cell>
        </row>
        <row r="371">
          <cell r="B371" t="str">
            <v>Hallenberg, Stadt</v>
          </cell>
          <cell r="C371"/>
          <cell r="D371"/>
          <cell r="E371" t="str">
            <v>Gemeinde</v>
          </cell>
          <cell r="F371">
            <v>5570</v>
          </cell>
          <cell r="G371">
            <v>5958020</v>
          </cell>
        </row>
        <row r="372">
          <cell r="B372" t="str">
            <v>Marsberg, Stadt</v>
          </cell>
          <cell r="C372"/>
          <cell r="D372"/>
          <cell r="E372" t="str">
            <v>Gemeinde</v>
          </cell>
          <cell r="F372">
            <v>5570</v>
          </cell>
          <cell r="G372">
            <v>5958024</v>
          </cell>
        </row>
        <row r="373">
          <cell r="B373" t="str">
            <v>Medebach, Stadt</v>
          </cell>
          <cell r="C373"/>
          <cell r="D373"/>
          <cell r="E373" t="str">
            <v>Gemeinde</v>
          </cell>
          <cell r="F373">
            <v>5570</v>
          </cell>
          <cell r="G373">
            <v>5958028</v>
          </cell>
        </row>
        <row r="374">
          <cell r="B374" t="str">
            <v>Meschede, Stadt</v>
          </cell>
          <cell r="C374"/>
          <cell r="D374"/>
          <cell r="E374" t="str">
            <v>Gemeinde</v>
          </cell>
          <cell r="F374">
            <v>5570</v>
          </cell>
          <cell r="G374">
            <v>5958032</v>
          </cell>
        </row>
        <row r="375">
          <cell r="B375" t="str">
            <v>Olsberg, Stadt</v>
          </cell>
          <cell r="C375"/>
          <cell r="D375"/>
          <cell r="E375" t="str">
            <v>Gemeinde</v>
          </cell>
          <cell r="F375">
            <v>5570</v>
          </cell>
          <cell r="G375">
            <v>5958036</v>
          </cell>
        </row>
        <row r="376">
          <cell r="B376" t="str">
            <v>Schmallenberg, Stadt</v>
          </cell>
          <cell r="C376"/>
          <cell r="D376"/>
          <cell r="E376" t="str">
            <v>Gemeinde</v>
          </cell>
          <cell r="F376">
            <v>5570</v>
          </cell>
          <cell r="G376">
            <v>5958040</v>
          </cell>
        </row>
        <row r="377">
          <cell r="B377" t="str">
            <v>Sundern (Sauerland), Stadt</v>
          </cell>
          <cell r="C377"/>
          <cell r="D377"/>
          <cell r="E377" t="str">
            <v>Gemeinde</v>
          </cell>
          <cell r="F377">
            <v>5570</v>
          </cell>
          <cell r="G377">
            <v>5958044</v>
          </cell>
        </row>
        <row r="378">
          <cell r="B378" t="str">
            <v>Winterberg, Stadt</v>
          </cell>
          <cell r="C378"/>
          <cell r="D378"/>
          <cell r="E378" t="str">
            <v>Gemeinde</v>
          </cell>
          <cell r="F378">
            <v>5570</v>
          </cell>
          <cell r="G378">
            <v>5958048</v>
          </cell>
        </row>
        <row r="379">
          <cell r="B379" t="str">
            <v>Märkischer Kreis</v>
          </cell>
          <cell r="C379"/>
          <cell r="D379"/>
          <cell r="E379" t="str">
            <v>Kreis</v>
          </cell>
          <cell r="F379">
            <v>5560</v>
          </cell>
          <cell r="G379">
            <v>5962000</v>
          </cell>
        </row>
        <row r="380">
          <cell r="B380" t="str">
            <v>Altena, Stadt</v>
          </cell>
          <cell r="C380"/>
          <cell r="D380"/>
          <cell r="E380" t="str">
            <v>Gemeinde</v>
          </cell>
          <cell r="F380">
            <v>5570</v>
          </cell>
          <cell r="G380">
            <v>5962004</v>
          </cell>
        </row>
        <row r="381">
          <cell r="B381" t="str">
            <v>Balve, Stadt</v>
          </cell>
          <cell r="C381"/>
          <cell r="D381"/>
          <cell r="E381" t="str">
            <v>Gemeinde</v>
          </cell>
          <cell r="F381">
            <v>5570</v>
          </cell>
          <cell r="G381">
            <v>5962008</v>
          </cell>
        </row>
        <row r="382">
          <cell r="B382" t="str">
            <v>Halver, Stadt</v>
          </cell>
          <cell r="C382"/>
          <cell r="D382"/>
          <cell r="E382" t="str">
            <v>Gemeinde</v>
          </cell>
          <cell r="F382">
            <v>5570</v>
          </cell>
          <cell r="G382">
            <v>5962012</v>
          </cell>
        </row>
        <row r="383">
          <cell r="B383" t="str">
            <v>Hemer, Stadt</v>
          </cell>
          <cell r="C383"/>
          <cell r="D383"/>
          <cell r="E383" t="str">
            <v>Gemeinde</v>
          </cell>
          <cell r="F383">
            <v>5570</v>
          </cell>
          <cell r="G383">
            <v>5962016</v>
          </cell>
        </row>
        <row r="384">
          <cell r="B384" t="str">
            <v>Herscheid</v>
          </cell>
          <cell r="C384"/>
          <cell r="D384"/>
          <cell r="E384" t="str">
            <v>Gemeinde</v>
          </cell>
          <cell r="F384">
            <v>5570</v>
          </cell>
          <cell r="G384">
            <v>5962020</v>
          </cell>
        </row>
        <row r="385">
          <cell r="B385" t="str">
            <v>Iserlohn, Stadt</v>
          </cell>
          <cell r="C385"/>
          <cell r="D385"/>
          <cell r="E385" t="str">
            <v>Gemeinde</v>
          </cell>
          <cell r="F385">
            <v>5570</v>
          </cell>
          <cell r="G385">
            <v>5962024</v>
          </cell>
        </row>
        <row r="386">
          <cell r="B386" t="str">
            <v>Kierspe, Stadt</v>
          </cell>
          <cell r="C386"/>
          <cell r="D386"/>
          <cell r="E386" t="str">
            <v>Gemeinde</v>
          </cell>
          <cell r="F386">
            <v>5570</v>
          </cell>
          <cell r="G386">
            <v>5962028</v>
          </cell>
        </row>
        <row r="387">
          <cell r="B387" t="str">
            <v>Lüdenscheid, Stadt</v>
          </cell>
          <cell r="C387"/>
          <cell r="D387"/>
          <cell r="E387" t="str">
            <v>Gemeinde</v>
          </cell>
          <cell r="F387">
            <v>5570</v>
          </cell>
          <cell r="G387">
            <v>5962032</v>
          </cell>
        </row>
        <row r="388">
          <cell r="B388" t="str">
            <v>Meinerzhagen, Stadt</v>
          </cell>
          <cell r="C388"/>
          <cell r="D388"/>
          <cell r="E388" t="str">
            <v>Gemeinde</v>
          </cell>
          <cell r="F388">
            <v>5570</v>
          </cell>
          <cell r="G388">
            <v>5962036</v>
          </cell>
        </row>
        <row r="389">
          <cell r="B389" t="str">
            <v>Menden (Sauerland), Stadt</v>
          </cell>
          <cell r="C389"/>
          <cell r="D389"/>
          <cell r="E389" t="str">
            <v>Gemeinde</v>
          </cell>
          <cell r="F389">
            <v>5570</v>
          </cell>
          <cell r="G389">
            <v>5962040</v>
          </cell>
        </row>
        <row r="390">
          <cell r="B390" t="str">
            <v>Nachrodt-Wiblingwerde</v>
          </cell>
          <cell r="C390"/>
          <cell r="D390"/>
          <cell r="E390" t="str">
            <v>Gemeinde</v>
          </cell>
          <cell r="F390">
            <v>5570</v>
          </cell>
          <cell r="G390">
            <v>5962044</v>
          </cell>
        </row>
        <row r="391">
          <cell r="B391" t="str">
            <v>Neuenrade, Stadt</v>
          </cell>
          <cell r="C391"/>
          <cell r="D391"/>
          <cell r="E391" t="str">
            <v>Gemeinde</v>
          </cell>
          <cell r="F391">
            <v>5570</v>
          </cell>
          <cell r="G391">
            <v>5962048</v>
          </cell>
        </row>
        <row r="392">
          <cell r="B392" t="str">
            <v>Plettenberg, Stadt</v>
          </cell>
          <cell r="C392"/>
          <cell r="D392"/>
          <cell r="E392" t="str">
            <v>Gemeinde</v>
          </cell>
          <cell r="F392">
            <v>5570</v>
          </cell>
          <cell r="G392">
            <v>5962052</v>
          </cell>
        </row>
        <row r="393">
          <cell r="B393" t="str">
            <v>Schalksmühle</v>
          </cell>
          <cell r="C393"/>
          <cell r="D393"/>
          <cell r="E393" t="str">
            <v>Gemeinde</v>
          </cell>
          <cell r="F393">
            <v>5570</v>
          </cell>
          <cell r="G393">
            <v>5962056</v>
          </cell>
        </row>
        <row r="394">
          <cell r="B394" t="str">
            <v>Werdohl, Stadt</v>
          </cell>
          <cell r="C394"/>
          <cell r="D394"/>
          <cell r="E394" t="str">
            <v>Gemeinde</v>
          </cell>
          <cell r="F394">
            <v>5570</v>
          </cell>
          <cell r="G394">
            <v>5962060</v>
          </cell>
        </row>
        <row r="395">
          <cell r="B395" t="str">
            <v>Olpe, Kreis</v>
          </cell>
          <cell r="C395"/>
          <cell r="D395"/>
          <cell r="E395" t="str">
            <v>Kreis</v>
          </cell>
          <cell r="F395">
            <v>5560</v>
          </cell>
          <cell r="G395">
            <v>5966000</v>
          </cell>
        </row>
        <row r="396">
          <cell r="B396" t="str">
            <v>Attendorn, Stadt</v>
          </cell>
          <cell r="C396"/>
          <cell r="D396"/>
          <cell r="E396" t="str">
            <v>Gemeinde</v>
          </cell>
          <cell r="F396">
            <v>5570</v>
          </cell>
          <cell r="G396">
            <v>5966004</v>
          </cell>
        </row>
        <row r="397">
          <cell r="B397" t="str">
            <v>Drolshagen, Stadt</v>
          </cell>
          <cell r="C397"/>
          <cell r="D397"/>
          <cell r="E397" t="str">
            <v>Gemeinde</v>
          </cell>
          <cell r="F397">
            <v>5570</v>
          </cell>
          <cell r="G397">
            <v>5966008</v>
          </cell>
        </row>
        <row r="398">
          <cell r="B398" t="str">
            <v>Finnentrop</v>
          </cell>
          <cell r="C398"/>
          <cell r="D398"/>
          <cell r="E398" t="str">
            <v>Gemeinde</v>
          </cell>
          <cell r="F398">
            <v>5570</v>
          </cell>
          <cell r="G398">
            <v>5966012</v>
          </cell>
        </row>
        <row r="399">
          <cell r="B399" t="str">
            <v>Kirchhundem</v>
          </cell>
          <cell r="C399"/>
          <cell r="D399"/>
          <cell r="E399" t="str">
            <v>Gemeinde</v>
          </cell>
          <cell r="F399">
            <v>5570</v>
          </cell>
          <cell r="G399">
            <v>5966016</v>
          </cell>
        </row>
        <row r="400">
          <cell r="B400" t="str">
            <v>Lennestadt, Stadt</v>
          </cell>
          <cell r="C400"/>
          <cell r="D400"/>
          <cell r="E400" t="str">
            <v>Gemeinde</v>
          </cell>
          <cell r="F400">
            <v>5570</v>
          </cell>
          <cell r="G400">
            <v>5966020</v>
          </cell>
        </row>
        <row r="401">
          <cell r="B401" t="str">
            <v>Olpe, Stadt</v>
          </cell>
          <cell r="C401"/>
          <cell r="D401"/>
          <cell r="E401" t="str">
            <v>Gemeinde</v>
          </cell>
          <cell r="F401">
            <v>5570</v>
          </cell>
          <cell r="G401">
            <v>5966024</v>
          </cell>
        </row>
        <row r="402">
          <cell r="B402" t="str">
            <v>Wenden</v>
          </cell>
          <cell r="C402"/>
          <cell r="D402"/>
          <cell r="E402" t="str">
            <v>Gemeinde</v>
          </cell>
          <cell r="F402">
            <v>5570</v>
          </cell>
          <cell r="G402">
            <v>5966028</v>
          </cell>
        </row>
        <row r="403">
          <cell r="B403" t="str">
            <v>Siegen-Wittgenstein, Kreis</v>
          </cell>
          <cell r="C403"/>
          <cell r="D403"/>
          <cell r="E403" t="str">
            <v>Kreis</v>
          </cell>
          <cell r="F403">
            <v>5560</v>
          </cell>
          <cell r="G403">
            <v>5970000</v>
          </cell>
        </row>
        <row r="404">
          <cell r="B404" t="str">
            <v>Bad Berleburg, Stadt</v>
          </cell>
          <cell r="C404"/>
          <cell r="D404"/>
          <cell r="E404" t="str">
            <v>Gemeinde</v>
          </cell>
          <cell r="F404">
            <v>5570</v>
          </cell>
          <cell r="G404">
            <v>5970004</v>
          </cell>
        </row>
        <row r="405">
          <cell r="B405" t="str">
            <v>Burbach</v>
          </cell>
          <cell r="C405"/>
          <cell r="D405"/>
          <cell r="E405" t="str">
            <v>Gemeinde</v>
          </cell>
          <cell r="F405">
            <v>5570</v>
          </cell>
          <cell r="G405">
            <v>5970008</v>
          </cell>
        </row>
        <row r="406">
          <cell r="B406" t="str">
            <v>Erndtebrück</v>
          </cell>
          <cell r="C406"/>
          <cell r="D406"/>
          <cell r="E406" t="str">
            <v>Gemeinde</v>
          </cell>
          <cell r="F406">
            <v>5570</v>
          </cell>
          <cell r="G406">
            <v>5970012</v>
          </cell>
        </row>
        <row r="407">
          <cell r="B407" t="str">
            <v>Freudenberg, Stadt</v>
          </cell>
          <cell r="C407"/>
          <cell r="D407"/>
          <cell r="E407" t="str">
            <v>Gemeinde</v>
          </cell>
          <cell r="F407">
            <v>5570</v>
          </cell>
          <cell r="G407">
            <v>5970016</v>
          </cell>
        </row>
        <row r="408">
          <cell r="B408" t="str">
            <v>Hilchenbach, Stadt</v>
          </cell>
          <cell r="C408"/>
          <cell r="D408"/>
          <cell r="E408" t="str">
            <v>Gemeinde</v>
          </cell>
          <cell r="F408">
            <v>5570</v>
          </cell>
          <cell r="G408">
            <v>5970020</v>
          </cell>
        </row>
        <row r="409">
          <cell r="B409" t="str">
            <v>Kreuztal, Stadt</v>
          </cell>
          <cell r="C409"/>
          <cell r="D409"/>
          <cell r="E409" t="str">
            <v>Gemeinde</v>
          </cell>
          <cell r="F409">
            <v>5570</v>
          </cell>
          <cell r="G409">
            <v>5970024</v>
          </cell>
        </row>
        <row r="410">
          <cell r="B410" t="str">
            <v>Bad Laasphe, Stadt</v>
          </cell>
          <cell r="C410"/>
          <cell r="D410"/>
          <cell r="E410" t="str">
            <v>Gemeinde</v>
          </cell>
          <cell r="F410">
            <v>5570</v>
          </cell>
          <cell r="G410">
            <v>5970028</v>
          </cell>
        </row>
        <row r="411">
          <cell r="B411" t="str">
            <v>Netphen, Stadt</v>
          </cell>
          <cell r="C411"/>
          <cell r="D411"/>
          <cell r="E411" t="str">
            <v>Gemeinde</v>
          </cell>
          <cell r="F411">
            <v>5570</v>
          </cell>
          <cell r="G411">
            <v>5970032</v>
          </cell>
        </row>
        <row r="412">
          <cell r="B412" t="str">
            <v>Neunkirchen</v>
          </cell>
          <cell r="C412"/>
          <cell r="D412"/>
          <cell r="E412" t="str">
            <v>Gemeinde</v>
          </cell>
          <cell r="F412">
            <v>5570</v>
          </cell>
          <cell r="G412">
            <v>5970036</v>
          </cell>
        </row>
        <row r="413">
          <cell r="B413" t="str">
            <v>Siegen, Stadt</v>
          </cell>
          <cell r="C413"/>
          <cell r="D413"/>
          <cell r="E413" t="str">
            <v>Gemeinde</v>
          </cell>
          <cell r="F413">
            <v>5570</v>
          </cell>
          <cell r="G413">
            <v>5970040</v>
          </cell>
        </row>
        <row r="414">
          <cell r="B414" t="str">
            <v>Wilnsdorf</v>
          </cell>
          <cell r="C414"/>
          <cell r="D414"/>
          <cell r="E414" t="str">
            <v>Gemeinde</v>
          </cell>
          <cell r="F414">
            <v>5570</v>
          </cell>
          <cell r="G414">
            <v>5970044</v>
          </cell>
        </row>
        <row r="415">
          <cell r="B415" t="str">
            <v>Soest, Kreis</v>
          </cell>
          <cell r="C415"/>
          <cell r="D415"/>
          <cell r="E415" t="str">
            <v>Kreis</v>
          </cell>
          <cell r="F415">
            <v>5560</v>
          </cell>
          <cell r="G415">
            <v>5974000</v>
          </cell>
        </row>
        <row r="416">
          <cell r="B416" t="str">
            <v>Anröchte</v>
          </cell>
          <cell r="C416"/>
          <cell r="D416"/>
          <cell r="E416" t="str">
            <v>Gemeinde</v>
          </cell>
          <cell r="F416">
            <v>5570</v>
          </cell>
          <cell r="G416">
            <v>5974004</v>
          </cell>
        </row>
        <row r="417">
          <cell r="B417" t="str">
            <v>Bad Sassendorf</v>
          </cell>
          <cell r="C417"/>
          <cell r="D417"/>
          <cell r="E417" t="str">
            <v>Gemeinde</v>
          </cell>
          <cell r="F417">
            <v>5570</v>
          </cell>
          <cell r="G417">
            <v>5974008</v>
          </cell>
        </row>
        <row r="418">
          <cell r="B418" t="str">
            <v>Ense</v>
          </cell>
          <cell r="C418"/>
          <cell r="D418"/>
          <cell r="E418" t="str">
            <v>Gemeinde</v>
          </cell>
          <cell r="F418">
            <v>5570</v>
          </cell>
          <cell r="G418">
            <v>5974012</v>
          </cell>
        </row>
        <row r="419">
          <cell r="B419" t="str">
            <v>Erwitte, Stadt</v>
          </cell>
          <cell r="C419"/>
          <cell r="D419"/>
          <cell r="E419" t="str">
            <v>Gemeinde</v>
          </cell>
          <cell r="F419">
            <v>5570</v>
          </cell>
          <cell r="G419">
            <v>5974016</v>
          </cell>
        </row>
        <row r="420">
          <cell r="B420" t="str">
            <v>Geseke, Stadt</v>
          </cell>
          <cell r="C420"/>
          <cell r="D420"/>
          <cell r="E420" t="str">
            <v>Gemeinde</v>
          </cell>
          <cell r="F420">
            <v>5570</v>
          </cell>
          <cell r="G420">
            <v>5974020</v>
          </cell>
        </row>
        <row r="421">
          <cell r="B421" t="str">
            <v>Lippetal</v>
          </cell>
          <cell r="C421"/>
          <cell r="D421"/>
          <cell r="E421" t="str">
            <v>Gemeinde</v>
          </cell>
          <cell r="F421">
            <v>5570</v>
          </cell>
          <cell r="G421">
            <v>5974024</v>
          </cell>
        </row>
        <row r="422">
          <cell r="B422" t="str">
            <v>Lippstadt, Stadt</v>
          </cell>
          <cell r="C422"/>
          <cell r="D422"/>
          <cell r="E422" t="str">
            <v>Gemeinde</v>
          </cell>
          <cell r="F422">
            <v>5570</v>
          </cell>
          <cell r="G422">
            <v>5974028</v>
          </cell>
        </row>
        <row r="423">
          <cell r="B423" t="str">
            <v>Möhnesee</v>
          </cell>
          <cell r="C423"/>
          <cell r="D423"/>
          <cell r="E423" t="str">
            <v>Gemeinde</v>
          </cell>
          <cell r="F423">
            <v>5570</v>
          </cell>
          <cell r="G423">
            <v>5974032</v>
          </cell>
        </row>
        <row r="424">
          <cell r="B424" t="str">
            <v>Rüthen, Stadt</v>
          </cell>
          <cell r="C424"/>
          <cell r="D424"/>
          <cell r="E424" t="str">
            <v>Gemeinde</v>
          </cell>
          <cell r="F424">
            <v>5570</v>
          </cell>
          <cell r="G424">
            <v>5974036</v>
          </cell>
        </row>
        <row r="425">
          <cell r="B425" t="str">
            <v>Soest, Stadt</v>
          </cell>
          <cell r="C425"/>
          <cell r="D425"/>
          <cell r="E425" t="str">
            <v>Gemeinde</v>
          </cell>
          <cell r="F425">
            <v>5570</v>
          </cell>
          <cell r="G425">
            <v>5974040</v>
          </cell>
        </row>
        <row r="426">
          <cell r="B426" t="str">
            <v>Warstein, Stadt</v>
          </cell>
          <cell r="C426"/>
          <cell r="D426"/>
          <cell r="E426" t="str">
            <v>Gemeinde</v>
          </cell>
          <cell r="F426">
            <v>5570</v>
          </cell>
          <cell r="G426">
            <v>5974044</v>
          </cell>
        </row>
        <row r="427">
          <cell r="B427" t="str">
            <v>Welver</v>
          </cell>
          <cell r="C427"/>
          <cell r="D427"/>
          <cell r="E427" t="str">
            <v>Gemeinde</v>
          </cell>
          <cell r="F427">
            <v>5570</v>
          </cell>
          <cell r="G427">
            <v>5974048</v>
          </cell>
        </row>
        <row r="428">
          <cell r="B428" t="str">
            <v>Werl, Stadt</v>
          </cell>
          <cell r="C428"/>
          <cell r="D428"/>
          <cell r="E428" t="str">
            <v>Gemeinde</v>
          </cell>
          <cell r="F428">
            <v>5570</v>
          </cell>
          <cell r="G428">
            <v>5974052</v>
          </cell>
        </row>
        <row r="429">
          <cell r="B429" t="str">
            <v>Wickede (Ruhr)</v>
          </cell>
          <cell r="C429"/>
          <cell r="D429"/>
          <cell r="E429" t="str">
            <v>Gemeinde</v>
          </cell>
          <cell r="F429">
            <v>5570</v>
          </cell>
          <cell r="G429">
            <v>5974056</v>
          </cell>
        </row>
        <row r="430">
          <cell r="B430" t="str">
            <v>Unna, Kreis</v>
          </cell>
          <cell r="C430" t="str">
            <v>KVR</v>
          </cell>
          <cell r="D430" t="str">
            <v>ruhr</v>
          </cell>
          <cell r="E430" t="str">
            <v>Kreis</v>
          </cell>
          <cell r="F430">
            <v>5560</v>
          </cell>
          <cell r="G430">
            <v>5978000</v>
          </cell>
        </row>
        <row r="431">
          <cell r="B431" t="str">
            <v>Bergkamen, Stadt</v>
          </cell>
          <cell r="C431" t="str">
            <v>KVR</v>
          </cell>
          <cell r="D431" t="str">
            <v>ruhr</v>
          </cell>
          <cell r="E431" t="str">
            <v>Gemeinde</v>
          </cell>
          <cell r="F431">
            <v>5570</v>
          </cell>
          <cell r="G431">
            <v>5978004</v>
          </cell>
        </row>
        <row r="432">
          <cell r="B432" t="str">
            <v>Bönen</v>
          </cell>
          <cell r="C432" t="str">
            <v>KVR</v>
          </cell>
          <cell r="D432" t="str">
            <v>ruhr</v>
          </cell>
          <cell r="E432" t="str">
            <v>Gemeinde</v>
          </cell>
          <cell r="F432">
            <v>5570</v>
          </cell>
          <cell r="G432">
            <v>5978008</v>
          </cell>
        </row>
        <row r="433">
          <cell r="B433" t="str">
            <v>Fröndenberg/Ruhr, Stadt</v>
          </cell>
          <cell r="C433" t="str">
            <v>KVR</v>
          </cell>
          <cell r="D433" t="str">
            <v>ruhr</v>
          </cell>
          <cell r="E433" t="str">
            <v>Gemeinde</v>
          </cell>
          <cell r="F433">
            <v>5570</v>
          </cell>
          <cell r="G433">
            <v>5978012</v>
          </cell>
        </row>
        <row r="434">
          <cell r="B434" t="str">
            <v>Holzwickede</v>
          </cell>
          <cell r="C434" t="str">
            <v>KVR</v>
          </cell>
          <cell r="D434" t="str">
            <v>ruhr</v>
          </cell>
          <cell r="E434" t="str">
            <v>Gemeinde</v>
          </cell>
          <cell r="F434">
            <v>5570</v>
          </cell>
          <cell r="G434">
            <v>5978016</v>
          </cell>
        </row>
        <row r="435">
          <cell r="B435" t="str">
            <v>Kamen, Stadt</v>
          </cell>
          <cell r="C435" t="str">
            <v>KVR</v>
          </cell>
          <cell r="D435" t="str">
            <v>ruhr</v>
          </cell>
          <cell r="E435" t="str">
            <v>Gemeinde</v>
          </cell>
          <cell r="F435">
            <v>5570</v>
          </cell>
          <cell r="G435">
            <v>5978020</v>
          </cell>
        </row>
        <row r="436">
          <cell r="B436" t="str">
            <v>Lünen, Stadt</v>
          </cell>
          <cell r="C436" t="str">
            <v>KVR</v>
          </cell>
          <cell r="D436" t="str">
            <v>ruhr</v>
          </cell>
          <cell r="E436" t="str">
            <v>Gemeinde</v>
          </cell>
          <cell r="F436">
            <v>5570</v>
          </cell>
          <cell r="G436">
            <v>5978024</v>
          </cell>
        </row>
        <row r="437">
          <cell r="B437" t="str">
            <v>Schwerte, Stadt</v>
          </cell>
          <cell r="C437" t="str">
            <v>KVR</v>
          </cell>
          <cell r="D437" t="str">
            <v>ruhr</v>
          </cell>
          <cell r="E437" t="str">
            <v>Gemeinde</v>
          </cell>
          <cell r="F437">
            <v>5570</v>
          </cell>
          <cell r="G437">
            <v>5978028</v>
          </cell>
        </row>
        <row r="438">
          <cell r="B438" t="str">
            <v>Selm, Stadt</v>
          </cell>
          <cell r="C438" t="str">
            <v>KVR</v>
          </cell>
          <cell r="D438" t="str">
            <v>ruhr</v>
          </cell>
          <cell r="E438" t="str">
            <v>Gemeinde</v>
          </cell>
          <cell r="F438">
            <v>5570</v>
          </cell>
          <cell r="G438">
            <v>5978032</v>
          </cell>
        </row>
        <row r="439">
          <cell r="B439" t="str">
            <v>Unna, Stadt</v>
          </cell>
          <cell r="C439" t="str">
            <v>KVR</v>
          </cell>
          <cell r="D439" t="str">
            <v>ruhr</v>
          </cell>
          <cell r="E439" t="str">
            <v>Gemeinde</v>
          </cell>
          <cell r="F439">
            <v>5570</v>
          </cell>
          <cell r="G439">
            <v>5978036</v>
          </cell>
        </row>
        <row r="440">
          <cell r="B440" t="str">
            <v>Werne, Stadt</v>
          </cell>
          <cell r="C440" t="str">
            <v>KVR</v>
          </cell>
          <cell r="D440" t="str">
            <v>ruhr</v>
          </cell>
          <cell r="E440" t="str">
            <v>Gemeinde</v>
          </cell>
          <cell r="F440">
            <v>5570</v>
          </cell>
          <cell r="G440">
            <v>5978040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ul3"/>
      <sheetName val="Modul1"/>
      <sheetName val="Modul2"/>
      <sheetName val="Modul4"/>
      <sheetName val="Tabelle für Drucker"/>
      <sheetName val="RB_1"/>
      <sheetName val="RB_3"/>
      <sheetName val="RB_5"/>
      <sheetName val="RB_7"/>
      <sheetName val="RB_9"/>
      <sheetName val="HIT"/>
      <sheetName val="FS - Gemeinde 2"/>
      <sheetName val="Tabelle Hensch_2013"/>
      <sheetName val="Tabelle Hensch_Komponenten2013"/>
      <sheetName val="KOMP 2013 insgesamt"/>
      <sheetName val="KOMP 2013 männlich"/>
      <sheetName val="KOMP 2013 weiblich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8">
          <cell r="A8">
            <v>5000000</v>
          </cell>
          <cell r="B8" t="str">
            <v xml:space="preserve">Nordrhein-Westfalen           </v>
          </cell>
          <cell r="C8">
            <v>17571856</v>
          </cell>
          <cell r="D8">
            <v>8559607</v>
          </cell>
          <cell r="E8">
            <v>9012249</v>
          </cell>
        </row>
        <row r="9">
          <cell r="A9"/>
          <cell r="C9"/>
          <cell r="D9"/>
          <cell r="E9"/>
        </row>
        <row r="10">
          <cell r="A10">
            <v>5100000</v>
          </cell>
          <cell r="B10" t="str">
            <v xml:space="preserve">Düsseldorf, Regierungsbezirk  </v>
          </cell>
          <cell r="C10">
            <v>5088748</v>
          </cell>
          <cell r="D10">
            <v>2463617</v>
          </cell>
          <cell r="E10">
            <v>2625131</v>
          </cell>
        </row>
        <row r="11">
          <cell r="A11"/>
          <cell r="C11"/>
          <cell r="D11"/>
          <cell r="E11"/>
        </row>
        <row r="12">
          <cell r="A12" t="str">
            <v>Kreisfreie Städte</v>
          </cell>
          <cell r="C12"/>
          <cell r="D12"/>
          <cell r="E12"/>
        </row>
        <row r="13">
          <cell r="A13">
            <v>5111000</v>
          </cell>
          <cell r="B13" t="str">
            <v xml:space="preserve">Düsseldorf, krfr. Stadt       </v>
          </cell>
          <cell r="C13">
            <v>598686</v>
          </cell>
          <cell r="D13">
            <v>288114</v>
          </cell>
          <cell r="E13">
            <v>310572</v>
          </cell>
        </row>
        <row r="14">
          <cell r="A14">
            <v>5112000</v>
          </cell>
          <cell r="B14" t="str">
            <v xml:space="preserve">Duisburg, krfr. Stadt         </v>
          </cell>
          <cell r="C14">
            <v>486855</v>
          </cell>
          <cell r="D14">
            <v>237743</v>
          </cell>
          <cell r="E14">
            <v>249112</v>
          </cell>
        </row>
        <row r="15">
          <cell r="A15">
            <v>5113000</v>
          </cell>
          <cell r="B15" t="str">
            <v xml:space="preserve">Essen, krfr. Stadt            </v>
          </cell>
          <cell r="C15">
            <v>569884</v>
          </cell>
          <cell r="D15">
            <v>273982</v>
          </cell>
          <cell r="E15">
            <v>295902</v>
          </cell>
        </row>
        <row r="16">
          <cell r="A16">
            <v>5114000</v>
          </cell>
          <cell r="B16" t="str">
            <v xml:space="preserve">Krefeld, krfr. Stadt          </v>
          </cell>
          <cell r="C16">
            <v>222058</v>
          </cell>
          <cell r="D16">
            <v>107084</v>
          </cell>
          <cell r="E16">
            <v>114974</v>
          </cell>
        </row>
        <row r="17">
          <cell r="A17">
            <v>5116000</v>
          </cell>
          <cell r="B17" t="str">
            <v xml:space="preserve">Mönchengladbach, krfr. Stadt  </v>
          </cell>
          <cell r="C17">
            <v>255430</v>
          </cell>
          <cell r="D17">
            <v>124452</v>
          </cell>
          <cell r="E17">
            <v>130978</v>
          </cell>
        </row>
        <row r="18">
          <cell r="A18">
            <v>5117000</v>
          </cell>
          <cell r="B18" t="str">
            <v>Mülheim an der Ruhr, krfr. St.</v>
          </cell>
          <cell r="C18">
            <v>166640</v>
          </cell>
          <cell r="D18">
            <v>79425</v>
          </cell>
          <cell r="E18">
            <v>87215</v>
          </cell>
        </row>
        <row r="19">
          <cell r="A19">
            <v>5119000</v>
          </cell>
          <cell r="B19" t="str">
            <v xml:space="preserve">Oberhausen, krfr. Stadt       </v>
          </cell>
          <cell r="C19">
            <v>209097</v>
          </cell>
          <cell r="D19">
            <v>101827</v>
          </cell>
          <cell r="E19">
            <v>107270</v>
          </cell>
        </row>
        <row r="20">
          <cell r="A20">
            <v>5120000</v>
          </cell>
          <cell r="B20" t="str">
            <v xml:space="preserve">Remscheid, krfr. Stadt        </v>
          </cell>
          <cell r="C20">
            <v>108955</v>
          </cell>
          <cell r="D20">
            <v>53172</v>
          </cell>
          <cell r="E20">
            <v>55783</v>
          </cell>
        </row>
        <row r="21">
          <cell r="A21">
            <v>5122000</v>
          </cell>
          <cell r="B21" t="str">
            <v xml:space="preserve">Solingen, krfr. Stadt         </v>
          </cell>
          <cell r="C21">
            <v>155768</v>
          </cell>
          <cell r="D21">
            <v>74822</v>
          </cell>
          <cell r="E21">
            <v>80946</v>
          </cell>
        </row>
        <row r="22">
          <cell r="A22">
            <v>5124000</v>
          </cell>
          <cell r="B22" t="str">
            <v xml:space="preserve">Wuppertal, krfr. Stadt        </v>
          </cell>
          <cell r="C22">
            <v>343488</v>
          </cell>
          <cell r="D22">
            <v>166113</v>
          </cell>
          <cell r="E22">
            <v>177375</v>
          </cell>
        </row>
        <row r="23">
          <cell r="A23"/>
          <cell r="C23"/>
          <cell r="D23"/>
          <cell r="E23"/>
        </row>
        <row r="24">
          <cell r="A24">
            <v>5154000</v>
          </cell>
          <cell r="B24" t="str">
            <v xml:space="preserve">Kleve, Kreis                  </v>
          </cell>
          <cell r="C24">
            <v>302698</v>
          </cell>
          <cell r="D24">
            <v>149466</v>
          </cell>
          <cell r="E24">
            <v>153232</v>
          </cell>
        </row>
        <row r="25">
          <cell r="A25">
            <v>5154004</v>
          </cell>
          <cell r="B25" t="str">
            <v xml:space="preserve">Bedburg-Hau                   </v>
          </cell>
          <cell r="C25">
            <v>12689</v>
          </cell>
          <cell r="D25">
            <v>6466</v>
          </cell>
          <cell r="E25">
            <v>6223</v>
          </cell>
        </row>
        <row r="26">
          <cell r="A26">
            <v>5154008</v>
          </cell>
          <cell r="B26" t="str">
            <v xml:space="preserve">Emmerich am Rhein, Stadt      </v>
          </cell>
          <cell r="C26">
            <v>30105</v>
          </cell>
          <cell r="D26">
            <v>15040</v>
          </cell>
          <cell r="E26">
            <v>15065</v>
          </cell>
        </row>
        <row r="27">
          <cell r="A27">
            <v>5154012</v>
          </cell>
          <cell r="B27" t="str">
            <v xml:space="preserve">Geldern, Stadt                </v>
          </cell>
          <cell r="C27">
            <v>33064</v>
          </cell>
          <cell r="D27">
            <v>16337</v>
          </cell>
          <cell r="E27">
            <v>16727</v>
          </cell>
        </row>
        <row r="28">
          <cell r="A28">
            <v>5154016</v>
          </cell>
          <cell r="B28" t="str">
            <v xml:space="preserve">Goch, Stadt                   </v>
          </cell>
          <cell r="C28">
            <v>33063</v>
          </cell>
          <cell r="D28">
            <v>16476</v>
          </cell>
          <cell r="E28">
            <v>16587</v>
          </cell>
        </row>
        <row r="29">
          <cell r="A29">
            <v>5154020</v>
          </cell>
          <cell r="B29" t="str">
            <v xml:space="preserve">Issum                         </v>
          </cell>
          <cell r="C29">
            <v>11876</v>
          </cell>
          <cell r="D29">
            <v>5742</v>
          </cell>
          <cell r="E29">
            <v>6134</v>
          </cell>
        </row>
        <row r="30">
          <cell r="A30">
            <v>5154024</v>
          </cell>
          <cell r="B30" t="str">
            <v xml:space="preserve">Kalkar, Stadt                 </v>
          </cell>
          <cell r="C30">
            <v>13670</v>
          </cell>
          <cell r="D30">
            <v>6744</v>
          </cell>
          <cell r="E30">
            <v>6926</v>
          </cell>
        </row>
        <row r="31">
          <cell r="A31">
            <v>5154028</v>
          </cell>
          <cell r="B31" t="str">
            <v xml:space="preserve">Kerken                        </v>
          </cell>
          <cell r="C31">
            <v>12401</v>
          </cell>
          <cell r="D31">
            <v>6069</v>
          </cell>
          <cell r="E31">
            <v>6332</v>
          </cell>
        </row>
        <row r="32">
          <cell r="A32">
            <v>5154032</v>
          </cell>
          <cell r="B32" t="str">
            <v xml:space="preserve">Kevelaer, Stadt               </v>
          </cell>
          <cell r="C32">
            <v>27635</v>
          </cell>
          <cell r="D32">
            <v>13456</v>
          </cell>
          <cell r="E32">
            <v>14179</v>
          </cell>
        </row>
        <row r="33">
          <cell r="A33">
            <v>5154036</v>
          </cell>
          <cell r="B33" t="str">
            <v xml:space="preserve">Kleve, Stadt                  </v>
          </cell>
          <cell r="C33">
            <v>48172</v>
          </cell>
          <cell r="D33">
            <v>23410</v>
          </cell>
          <cell r="E33">
            <v>24762</v>
          </cell>
        </row>
        <row r="34">
          <cell r="A34">
            <v>5154040</v>
          </cell>
          <cell r="B34" t="str">
            <v xml:space="preserve">Kranenburg                    </v>
          </cell>
          <cell r="C34">
            <v>10234</v>
          </cell>
          <cell r="D34">
            <v>5116</v>
          </cell>
          <cell r="E34">
            <v>5118</v>
          </cell>
        </row>
        <row r="35">
          <cell r="A35">
            <v>5154044</v>
          </cell>
          <cell r="B35" t="str">
            <v xml:space="preserve">Rees, Stadt                   </v>
          </cell>
          <cell r="C35">
            <v>21303</v>
          </cell>
          <cell r="D35">
            <v>10492</v>
          </cell>
          <cell r="E35">
            <v>10811</v>
          </cell>
        </row>
        <row r="36">
          <cell r="A36">
            <v>5154048</v>
          </cell>
          <cell r="B36" t="str">
            <v xml:space="preserve">Rheurdt                       </v>
          </cell>
          <cell r="C36">
            <v>6665</v>
          </cell>
          <cell r="D36">
            <v>3311</v>
          </cell>
          <cell r="E36">
            <v>3354</v>
          </cell>
        </row>
        <row r="37">
          <cell r="A37">
            <v>5154052</v>
          </cell>
          <cell r="B37" t="str">
            <v xml:space="preserve">Straelen, Stadt               </v>
          </cell>
          <cell r="C37">
            <v>15668</v>
          </cell>
          <cell r="D37">
            <v>7810</v>
          </cell>
          <cell r="E37">
            <v>7858</v>
          </cell>
        </row>
        <row r="38">
          <cell r="A38">
            <v>5154056</v>
          </cell>
          <cell r="B38" t="str">
            <v xml:space="preserve">Uedem                         </v>
          </cell>
          <cell r="C38">
            <v>8128</v>
          </cell>
          <cell r="D38">
            <v>4021</v>
          </cell>
          <cell r="E38">
            <v>4107</v>
          </cell>
        </row>
        <row r="39">
          <cell r="A39">
            <v>5154060</v>
          </cell>
          <cell r="B39" t="str">
            <v xml:space="preserve">Wachtendonk                   </v>
          </cell>
          <cell r="C39">
            <v>7898</v>
          </cell>
          <cell r="D39">
            <v>3912</v>
          </cell>
          <cell r="E39">
            <v>3986</v>
          </cell>
        </row>
        <row r="40">
          <cell r="A40">
            <v>5154064</v>
          </cell>
          <cell r="B40" t="str">
            <v xml:space="preserve">Weeze                         </v>
          </cell>
          <cell r="C40">
            <v>10127</v>
          </cell>
          <cell r="D40">
            <v>5064</v>
          </cell>
          <cell r="E40">
            <v>5063</v>
          </cell>
        </row>
        <row r="41">
          <cell r="A41"/>
          <cell r="C41"/>
          <cell r="D41"/>
          <cell r="E41"/>
        </row>
        <row r="42">
          <cell r="A42">
            <v>5158000</v>
          </cell>
          <cell r="B42" t="str">
            <v xml:space="preserve">Mettmann, Kreis               </v>
          </cell>
          <cell r="C42">
            <v>476633</v>
          </cell>
          <cell r="D42">
            <v>229018</v>
          </cell>
          <cell r="E42">
            <v>247615</v>
          </cell>
        </row>
        <row r="43">
          <cell r="A43">
            <v>5158004</v>
          </cell>
          <cell r="B43" t="str">
            <v xml:space="preserve">Erkrath, Stadt                </v>
          </cell>
          <cell r="C43">
            <v>43639</v>
          </cell>
          <cell r="D43">
            <v>20828</v>
          </cell>
          <cell r="E43">
            <v>22811</v>
          </cell>
        </row>
        <row r="44">
          <cell r="A44">
            <v>5158008</v>
          </cell>
          <cell r="B44" t="str">
            <v xml:space="preserve">Haan, Stadt                   </v>
          </cell>
          <cell r="C44">
            <v>29985</v>
          </cell>
          <cell r="D44">
            <v>14292</v>
          </cell>
          <cell r="E44">
            <v>15693</v>
          </cell>
        </row>
        <row r="45">
          <cell r="A45">
            <v>5158012</v>
          </cell>
          <cell r="B45" t="str">
            <v xml:space="preserve">Heiligenhaus, Stadt           </v>
          </cell>
          <cell r="C45">
            <v>25419</v>
          </cell>
          <cell r="D45">
            <v>12377</v>
          </cell>
          <cell r="E45">
            <v>13042</v>
          </cell>
        </row>
        <row r="46">
          <cell r="A46">
            <v>5158016</v>
          </cell>
          <cell r="B46" t="str">
            <v xml:space="preserve">Hilden, Stadt                 </v>
          </cell>
          <cell r="C46">
            <v>54737</v>
          </cell>
          <cell r="D46">
            <v>26348</v>
          </cell>
          <cell r="E46">
            <v>28389</v>
          </cell>
        </row>
        <row r="47">
          <cell r="A47">
            <v>5158020</v>
          </cell>
          <cell r="B47" t="str">
            <v xml:space="preserve">Langenfeld (Rhld.), Stadt     </v>
          </cell>
          <cell r="C47">
            <v>56982</v>
          </cell>
          <cell r="D47">
            <v>27531</v>
          </cell>
          <cell r="E47">
            <v>29451</v>
          </cell>
        </row>
        <row r="48">
          <cell r="A48">
            <v>5158024</v>
          </cell>
          <cell r="B48" t="str">
            <v xml:space="preserve">Mettmann, Stadt               </v>
          </cell>
          <cell r="C48">
            <v>37867</v>
          </cell>
          <cell r="D48">
            <v>18151</v>
          </cell>
          <cell r="E48">
            <v>19716</v>
          </cell>
        </row>
        <row r="49">
          <cell r="A49">
            <v>5158026</v>
          </cell>
          <cell r="B49" t="str">
            <v xml:space="preserve">Monheim am Rhein, Stadt       </v>
          </cell>
          <cell r="C49">
            <v>40098</v>
          </cell>
          <cell r="D49">
            <v>19233</v>
          </cell>
          <cell r="E49">
            <v>20865</v>
          </cell>
        </row>
        <row r="50">
          <cell r="A50">
            <v>5158028</v>
          </cell>
          <cell r="B50" t="str">
            <v xml:space="preserve">Ratingen, Stadt               </v>
          </cell>
          <cell r="C50">
            <v>86388</v>
          </cell>
          <cell r="D50">
            <v>41079</v>
          </cell>
          <cell r="E50">
            <v>45309</v>
          </cell>
        </row>
        <row r="51">
          <cell r="A51">
            <v>5158032</v>
          </cell>
          <cell r="B51" t="str">
            <v xml:space="preserve">Velbert, Stadt                </v>
          </cell>
          <cell r="C51">
            <v>80572</v>
          </cell>
          <cell r="D51">
            <v>39049</v>
          </cell>
          <cell r="E51">
            <v>41523</v>
          </cell>
        </row>
        <row r="52">
          <cell r="A52">
            <v>5158036</v>
          </cell>
          <cell r="B52" t="str">
            <v xml:space="preserve">Wülfrath, Stadt               </v>
          </cell>
          <cell r="C52">
            <v>20946</v>
          </cell>
          <cell r="D52">
            <v>10130</v>
          </cell>
          <cell r="E52">
            <v>10816</v>
          </cell>
        </row>
        <row r="53">
          <cell r="A53"/>
          <cell r="C53"/>
          <cell r="D53"/>
          <cell r="E53"/>
        </row>
        <row r="54">
          <cell r="A54">
            <v>5162000</v>
          </cell>
          <cell r="B54" t="str">
            <v>Rhein-Kreis Neuss</v>
          </cell>
          <cell r="C54">
            <v>440602</v>
          </cell>
          <cell r="D54">
            <v>213436</v>
          </cell>
          <cell r="E54">
            <v>227166</v>
          </cell>
        </row>
        <row r="55">
          <cell r="A55">
            <v>5162004</v>
          </cell>
          <cell r="B55" t="str">
            <v xml:space="preserve">Dormagen, Stadt               </v>
          </cell>
          <cell r="C55">
            <v>62498</v>
          </cell>
          <cell r="D55">
            <v>30834</v>
          </cell>
          <cell r="E55">
            <v>31664</v>
          </cell>
        </row>
        <row r="56">
          <cell r="A56">
            <v>5162008</v>
          </cell>
          <cell r="B56" t="str">
            <v xml:space="preserve">Grevenbroich, Stadt           </v>
          </cell>
          <cell r="C56">
            <v>61891</v>
          </cell>
          <cell r="D56">
            <v>30173</v>
          </cell>
          <cell r="E56">
            <v>31718</v>
          </cell>
        </row>
        <row r="57">
          <cell r="A57">
            <v>5162012</v>
          </cell>
          <cell r="B57" t="str">
            <v xml:space="preserve">Jüchen                        </v>
          </cell>
          <cell r="C57">
            <v>22556</v>
          </cell>
          <cell r="D57">
            <v>11113</v>
          </cell>
          <cell r="E57">
            <v>11443</v>
          </cell>
        </row>
        <row r="58">
          <cell r="A58">
            <v>5162016</v>
          </cell>
          <cell r="B58" t="str">
            <v xml:space="preserve">Kaarst, Stadt                 </v>
          </cell>
          <cell r="C58">
            <v>42165</v>
          </cell>
          <cell r="D58">
            <v>20173</v>
          </cell>
          <cell r="E58">
            <v>21992</v>
          </cell>
        </row>
        <row r="59">
          <cell r="A59">
            <v>5162020</v>
          </cell>
          <cell r="B59" t="str">
            <v xml:space="preserve">Korschenbroich, Stadt         </v>
          </cell>
          <cell r="C59">
            <v>32305</v>
          </cell>
          <cell r="D59">
            <v>15660</v>
          </cell>
          <cell r="E59">
            <v>16645</v>
          </cell>
        </row>
        <row r="60">
          <cell r="A60">
            <v>5162022</v>
          </cell>
          <cell r="B60" t="str">
            <v xml:space="preserve">Meerbusch, Stadt              </v>
          </cell>
          <cell r="C60">
            <v>54389</v>
          </cell>
          <cell r="D60">
            <v>25802</v>
          </cell>
          <cell r="E60">
            <v>28587</v>
          </cell>
        </row>
        <row r="61">
          <cell r="A61">
            <v>5162024</v>
          </cell>
          <cell r="B61" t="str">
            <v xml:space="preserve">Neuss, Stadt                  </v>
          </cell>
          <cell r="C61">
            <v>152252</v>
          </cell>
          <cell r="D61">
            <v>73512</v>
          </cell>
          <cell r="E61">
            <v>78740</v>
          </cell>
        </row>
        <row r="62">
          <cell r="A62">
            <v>5162028</v>
          </cell>
          <cell r="B62" t="str">
            <v xml:space="preserve">Rommerskirchen                </v>
          </cell>
          <cell r="C62">
            <v>12546</v>
          </cell>
          <cell r="D62">
            <v>6169</v>
          </cell>
          <cell r="E62">
            <v>6377</v>
          </cell>
        </row>
        <row r="63">
          <cell r="A63"/>
          <cell r="C63"/>
          <cell r="D63"/>
          <cell r="E63"/>
        </row>
        <row r="64">
          <cell r="A64">
            <v>5166000</v>
          </cell>
          <cell r="B64" t="str">
            <v xml:space="preserve">Viersen, Kreis                </v>
          </cell>
          <cell r="C64">
            <v>294921</v>
          </cell>
          <cell r="D64">
            <v>143168</v>
          </cell>
          <cell r="E64">
            <v>151753</v>
          </cell>
        </row>
        <row r="65">
          <cell r="A65">
            <v>5166004</v>
          </cell>
          <cell r="B65" t="str">
            <v xml:space="preserve">Brüggen                       </v>
          </cell>
          <cell r="C65">
            <v>15469</v>
          </cell>
          <cell r="D65">
            <v>7577</v>
          </cell>
          <cell r="E65">
            <v>7892</v>
          </cell>
        </row>
        <row r="66">
          <cell r="A66">
            <v>5166008</v>
          </cell>
          <cell r="B66" t="str">
            <v xml:space="preserve">Grefrath                      </v>
          </cell>
          <cell r="C66">
            <v>14760</v>
          </cell>
          <cell r="D66">
            <v>7206</v>
          </cell>
          <cell r="E66">
            <v>7554</v>
          </cell>
        </row>
        <row r="67">
          <cell r="A67">
            <v>5166012</v>
          </cell>
          <cell r="B67" t="str">
            <v xml:space="preserve">Kempen, Stadt                 </v>
          </cell>
          <cell r="C67">
            <v>34618</v>
          </cell>
          <cell r="D67">
            <v>16724</v>
          </cell>
          <cell r="E67">
            <v>17894</v>
          </cell>
        </row>
        <row r="68">
          <cell r="A68">
            <v>5166016</v>
          </cell>
          <cell r="B68" t="str">
            <v xml:space="preserve">Nettetal, Stadt               </v>
          </cell>
          <cell r="C68">
            <v>41533</v>
          </cell>
          <cell r="D68">
            <v>20339</v>
          </cell>
          <cell r="E68">
            <v>21194</v>
          </cell>
        </row>
        <row r="69">
          <cell r="A69">
            <v>5166020</v>
          </cell>
          <cell r="B69" t="str">
            <v xml:space="preserve">Niederkrüchten                </v>
          </cell>
          <cell r="C69">
            <v>14991</v>
          </cell>
          <cell r="D69">
            <v>7343</v>
          </cell>
          <cell r="E69">
            <v>7648</v>
          </cell>
        </row>
        <row r="70">
          <cell r="A70">
            <v>5166024</v>
          </cell>
          <cell r="B70" t="str">
            <v xml:space="preserve">Schwalmtal                    </v>
          </cell>
          <cell r="C70">
            <v>18863</v>
          </cell>
          <cell r="D70">
            <v>9212</v>
          </cell>
          <cell r="E70">
            <v>9651</v>
          </cell>
        </row>
        <row r="71">
          <cell r="A71">
            <v>5166028</v>
          </cell>
          <cell r="B71" t="str">
            <v xml:space="preserve">Tönisvorst, Stadt             </v>
          </cell>
          <cell r="C71">
            <v>29181</v>
          </cell>
          <cell r="D71">
            <v>14235</v>
          </cell>
          <cell r="E71">
            <v>14946</v>
          </cell>
        </row>
        <row r="72">
          <cell r="A72">
            <v>5166032</v>
          </cell>
          <cell r="B72" t="str">
            <v xml:space="preserve">Viersen, Stadt                </v>
          </cell>
          <cell r="C72">
            <v>74907</v>
          </cell>
          <cell r="D72">
            <v>35941</v>
          </cell>
          <cell r="E72">
            <v>38966</v>
          </cell>
        </row>
        <row r="73">
          <cell r="A73">
            <v>5166036</v>
          </cell>
          <cell r="B73" t="str">
            <v xml:space="preserve">Willich, Stadt                </v>
          </cell>
          <cell r="C73">
            <v>50599</v>
          </cell>
          <cell r="D73">
            <v>24591</v>
          </cell>
          <cell r="E73">
            <v>26008</v>
          </cell>
        </row>
        <row r="74">
          <cell r="A74"/>
          <cell r="C74"/>
          <cell r="D74"/>
          <cell r="E74"/>
        </row>
        <row r="75">
          <cell r="A75">
            <v>5170000</v>
          </cell>
          <cell r="B75" t="str">
            <v xml:space="preserve">Wesel, Kreis                  </v>
          </cell>
          <cell r="C75">
            <v>457033</v>
          </cell>
          <cell r="D75">
            <v>221795</v>
          </cell>
          <cell r="E75">
            <v>235238</v>
          </cell>
        </row>
        <row r="76">
          <cell r="A76">
            <v>5170004</v>
          </cell>
          <cell r="B76" t="str">
            <v xml:space="preserve">Alpen                         </v>
          </cell>
          <cell r="C76">
            <v>12614</v>
          </cell>
          <cell r="D76">
            <v>6222</v>
          </cell>
          <cell r="E76">
            <v>6392</v>
          </cell>
        </row>
        <row r="77">
          <cell r="A77">
            <v>5170008</v>
          </cell>
          <cell r="B77" t="str">
            <v xml:space="preserve">Dinslaken, Stadt              </v>
          </cell>
          <cell r="C77">
            <v>67190</v>
          </cell>
          <cell r="D77">
            <v>32325</v>
          </cell>
          <cell r="E77">
            <v>34865</v>
          </cell>
        </row>
        <row r="78">
          <cell r="A78">
            <v>5170012</v>
          </cell>
          <cell r="B78" t="str">
            <v xml:space="preserve">Hamminkeln, Stadt             </v>
          </cell>
          <cell r="C78">
            <v>26369</v>
          </cell>
          <cell r="D78">
            <v>13083</v>
          </cell>
          <cell r="E78">
            <v>13286</v>
          </cell>
        </row>
        <row r="79">
          <cell r="A79">
            <v>5170016</v>
          </cell>
          <cell r="B79" t="str">
            <v xml:space="preserve">Hünxe                         </v>
          </cell>
          <cell r="C79">
            <v>13512</v>
          </cell>
          <cell r="D79">
            <v>6597</v>
          </cell>
          <cell r="E79">
            <v>6915</v>
          </cell>
        </row>
        <row r="80">
          <cell r="A80">
            <v>5170020</v>
          </cell>
          <cell r="B80" t="str">
            <v xml:space="preserve">Kamp-Lintfort, Stadt          </v>
          </cell>
          <cell r="C80">
            <v>36973</v>
          </cell>
          <cell r="D80">
            <v>18076</v>
          </cell>
          <cell r="E80">
            <v>18897</v>
          </cell>
        </row>
        <row r="81">
          <cell r="A81">
            <v>5170024</v>
          </cell>
          <cell r="B81" t="str">
            <v xml:space="preserve">Moers, Stadt                  </v>
          </cell>
          <cell r="C81">
            <v>103108</v>
          </cell>
          <cell r="D81">
            <v>49785</v>
          </cell>
          <cell r="E81">
            <v>53323</v>
          </cell>
        </row>
        <row r="82">
          <cell r="A82">
            <v>5170028</v>
          </cell>
          <cell r="B82" t="str">
            <v xml:space="preserve">Neukirchen-Vluyn, Stadt       </v>
          </cell>
          <cell r="C82">
            <v>26846</v>
          </cell>
          <cell r="D82">
            <v>12922</v>
          </cell>
          <cell r="E82">
            <v>13924</v>
          </cell>
        </row>
        <row r="83">
          <cell r="A83">
            <v>5170032</v>
          </cell>
          <cell r="B83" t="str">
            <v xml:space="preserve">Rheinberg, Stadt              </v>
          </cell>
          <cell r="C83">
            <v>30610</v>
          </cell>
          <cell r="D83">
            <v>14867</v>
          </cell>
          <cell r="E83">
            <v>15743</v>
          </cell>
        </row>
        <row r="84">
          <cell r="A84">
            <v>5170036</v>
          </cell>
          <cell r="B84" t="str">
            <v xml:space="preserve">Schermbeck                    </v>
          </cell>
          <cell r="C84">
            <v>13431</v>
          </cell>
          <cell r="D84">
            <v>6560</v>
          </cell>
          <cell r="E84">
            <v>6871</v>
          </cell>
        </row>
        <row r="85">
          <cell r="A85">
            <v>5170040</v>
          </cell>
          <cell r="B85" t="str">
            <v xml:space="preserve">Sonsbeck                      </v>
          </cell>
          <cell r="C85">
            <v>8610</v>
          </cell>
          <cell r="D85">
            <v>4210</v>
          </cell>
          <cell r="E85">
            <v>4400</v>
          </cell>
        </row>
        <row r="86">
          <cell r="A86">
            <v>5170044</v>
          </cell>
          <cell r="B86" t="str">
            <v xml:space="preserve">Voerde (Niederrhein), Stadt   </v>
          </cell>
          <cell r="C86">
            <v>36514</v>
          </cell>
          <cell r="D86">
            <v>17786</v>
          </cell>
          <cell r="E86">
            <v>18728</v>
          </cell>
        </row>
        <row r="87">
          <cell r="A87">
            <v>5170048</v>
          </cell>
          <cell r="B87" t="str">
            <v xml:space="preserve">Wesel, Stadt                  </v>
          </cell>
          <cell r="C87">
            <v>60070</v>
          </cell>
          <cell r="D87">
            <v>29053</v>
          </cell>
          <cell r="E87">
            <v>31017</v>
          </cell>
        </row>
        <row r="88">
          <cell r="A88">
            <v>5170052</v>
          </cell>
          <cell r="B88" t="str">
            <v xml:space="preserve">Xanten, Stadt                 </v>
          </cell>
          <cell r="C88">
            <v>21186</v>
          </cell>
          <cell r="D88">
            <v>10309</v>
          </cell>
          <cell r="E88">
            <v>10877</v>
          </cell>
        </row>
        <row r="89">
          <cell r="A89"/>
          <cell r="C89"/>
          <cell r="D89"/>
          <cell r="E89"/>
        </row>
        <row r="90">
          <cell r="A90">
            <v>5300000</v>
          </cell>
          <cell r="B90" t="str">
            <v xml:space="preserve">Köln, Regierungsbezirk        </v>
          </cell>
          <cell r="C90">
            <v>4333015</v>
          </cell>
          <cell r="D90">
            <v>2113426</v>
          </cell>
          <cell r="E90">
            <v>2219589</v>
          </cell>
        </row>
        <row r="91">
          <cell r="A91"/>
          <cell r="C91"/>
          <cell r="D91"/>
          <cell r="E91"/>
        </row>
        <row r="92">
          <cell r="A92" t="str">
            <v>Kreisfreie Städte</v>
          </cell>
          <cell r="C92"/>
          <cell r="D92"/>
          <cell r="E92"/>
        </row>
        <row r="93">
          <cell r="A93">
            <v>5314000</v>
          </cell>
          <cell r="B93" t="str">
            <v xml:space="preserve">Bonn, krfr. Stadt             </v>
          </cell>
          <cell r="C93">
            <v>311287</v>
          </cell>
          <cell r="D93">
            <v>147304</v>
          </cell>
          <cell r="E93">
            <v>163983</v>
          </cell>
        </row>
        <row r="94">
          <cell r="A94">
            <v>5315000</v>
          </cell>
          <cell r="B94" t="str">
            <v xml:space="preserve">Köln, krfr. Stadt             </v>
          </cell>
          <cell r="C94">
            <v>1034175</v>
          </cell>
          <cell r="D94">
            <v>501577</v>
          </cell>
          <cell r="E94">
            <v>532598</v>
          </cell>
        </row>
        <row r="95">
          <cell r="A95">
            <v>5316000</v>
          </cell>
          <cell r="B95" t="str">
            <v xml:space="preserve">Leverkusen, krfr. Stadt       </v>
          </cell>
          <cell r="C95">
            <v>160819</v>
          </cell>
          <cell r="D95">
            <v>77865</v>
          </cell>
          <cell r="E95">
            <v>82954</v>
          </cell>
        </row>
        <row r="96">
          <cell r="A96"/>
          <cell r="C96"/>
          <cell r="D96"/>
          <cell r="E96"/>
        </row>
        <row r="97">
          <cell r="A97">
            <v>5334000</v>
          </cell>
          <cell r="B97" t="str">
            <v>Städteregion Aachen</v>
          </cell>
          <cell r="C97">
            <v>545067</v>
          </cell>
          <cell r="D97">
            <v>272493</v>
          </cell>
          <cell r="E97">
            <v>272574</v>
          </cell>
        </row>
        <row r="98">
          <cell r="A98">
            <v>5334002</v>
          </cell>
          <cell r="B98" t="str">
            <v>Aachen, kreisfreie Stadt2)</v>
          </cell>
          <cell r="C98">
            <v>241683</v>
          </cell>
          <cell r="D98">
            <v>124192</v>
          </cell>
          <cell r="E98">
            <v>117491</v>
          </cell>
        </row>
        <row r="99">
          <cell r="A99">
            <v>5334004</v>
          </cell>
          <cell r="B99" t="str">
            <v xml:space="preserve">Alsdorf, Stadt                </v>
          </cell>
          <cell r="C99">
            <v>46313</v>
          </cell>
          <cell r="D99">
            <v>22790</v>
          </cell>
          <cell r="E99">
            <v>23523</v>
          </cell>
        </row>
        <row r="100">
          <cell r="A100">
            <v>5334008</v>
          </cell>
          <cell r="B100" t="str">
            <v xml:space="preserve">Baesweiler, Stadt             </v>
          </cell>
          <cell r="C100">
            <v>26497</v>
          </cell>
          <cell r="D100">
            <v>12922</v>
          </cell>
          <cell r="E100">
            <v>13575</v>
          </cell>
        </row>
        <row r="101">
          <cell r="A101">
            <v>5334012</v>
          </cell>
          <cell r="B101" t="str">
            <v xml:space="preserve">Eschweiler, Stadt             </v>
          </cell>
          <cell r="C101">
            <v>55026</v>
          </cell>
          <cell r="D101">
            <v>26713</v>
          </cell>
          <cell r="E101">
            <v>28313</v>
          </cell>
        </row>
        <row r="102">
          <cell r="A102">
            <v>5334016</v>
          </cell>
          <cell r="B102" t="str">
            <v xml:space="preserve">Herzogenrath, Stadt           </v>
          </cell>
          <cell r="C102">
            <v>46546</v>
          </cell>
          <cell r="D102">
            <v>22588</v>
          </cell>
          <cell r="E102">
            <v>23958</v>
          </cell>
        </row>
        <row r="103">
          <cell r="A103">
            <v>5334020</v>
          </cell>
          <cell r="B103" t="str">
            <v xml:space="preserve">Monschau, Stadt               </v>
          </cell>
          <cell r="C103">
            <v>11866</v>
          </cell>
          <cell r="D103">
            <v>5843</v>
          </cell>
          <cell r="E103">
            <v>6023</v>
          </cell>
        </row>
        <row r="104">
          <cell r="A104">
            <v>5334024</v>
          </cell>
          <cell r="B104" t="str">
            <v xml:space="preserve">Roetgen                       </v>
          </cell>
          <cell r="C104">
            <v>8238</v>
          </cell>
          <cell r="D104">
            <v>4042</v>
          </cell>
          <cell r="E104">
            <v>4196</v>
          </cell>
        </row>
        <row r="105">
          <cell r="A105">
            <v>5334028</v>
          </cell>
          <cell r="B105" t="str">
            <v xml:space="preserve">Simmerath                     </v>
          </cell>
          <cell r="C105">
            <v>15022</v>
          </cell>
          <cell r="D105">
            <v>7401</v>
          </cell>
          <cell r="E105">
            <v>7621</v>
          </cell>
        </row>
        <row r="106">
          <cell r="A106">
            <v>5334032</v>
          </cell>
          <cell r="B106" t="str">
            <v xml:space="preserve">Stolberg (Rhld.), Stadt       </v>
          </cell>
          <cell r="C106">
            <v>56191</v>
          </cell>
          <cell r="D106">
            <v>27651</v>
          </cell>
          <cell r="E106">
            <v>28540</v>
          </cell>
        </row>
        <row r="107">
          <cell r="A107">
            <v>5334036</v>
          </cell>
          <cell r="B107" t="str">
            <v xml:space="preserve">Würselen, Stadt               </v>
          </cell>
          <cell r="C107">
            <v>37685</v>
          </cell>
          <cell r="D107">
            <v>18351</v>
          </cell>
          <cell r="E107">
            <v>19334</v>
          </cell>
        </row>
        <row r="108">
          <cell r="A108"/>
          <cell r="C108"/>
          <cell r="D108"/>
          <cell r="E108"/>
        </row>
        <row r="109">
          <cell r="A109">
            <v>5358000</v>
          </cell>
          <cell r="B109" t="str">
            <v xml:space="preserve">Düren, Kreis                  </v>
          </cell>
          <cell r="C109">
            <v>258385</v>
          </cell>
          <cell r="D109">
            <v>127307</v>
          </cell>
          <cell r="E109">
            <v>131078</v>
          </cell>
        </row>
        <row r="110">
          <cell r="A110">
            <v>5358004</v>
          </cell>
          <cell r="B110" t="str">
            <v xml:space="preserve">Aldenhoven                    </v>
          </cell>
          <cell r="C110">
            <v>13611</v>
          </cell>
          <cell r="D110">
            <v>6777</v>
          </cell>
          <cell r="E110">
            <v>6834</v>
          </cell>
        </row>
        <row r="111">
          <cell r="A111">
            <v>5358008</v>
          </cell>
          <cell r="B111" t="str">
            <v xml:space="preserve">Düren, Stadt                  </v>
          </cell>
          <cell r="C111">
            <v>88953</v>
          </cell>
          <cell r="D111">
            <v>43681</v>
          </cell>
          <cell r="E111">
            <v>45272</v>
          </cell>
        </row>
        <row r="112">
          <cell r="A112">
            <v>5358012</v>
          </cell>
          <cell r="B112" t="str">
            <v xml:space="preserve">Heimbach, Stadt               </v>
          </cell>
          <cell r="C112">
            <v>4335</v>
          </cell>
          <cell r="D112">
            <v>2169</v>
          </cell>
          <cell r="E112">
            <v>2166</v>
          </cell>
        </row>
        <row r="113">
          <cell r="A113">
            <v>5358016</v>
          </cell>
          <cell r="B113" t="str">
            <v xml:space="preserve">Hürtgenwald                   </v>
          </cell>
          <cell r="C113">
            <v>8585</v>
          </cell>
          <cell r="D113">
            <v>4285</v>
          </cell>
          <cell r="E113">
            <v>4300</v>
          </cell>
        </row>
        <row r="114">
          <cell r="A114">
            <v>5358020</v>
          </cell>
          <cell r="B114" t="str">
            <v xml:space="preserve">Inden                         </v>
          </cell>
          <cell r="C114">
            <v>7020</v>
          </cell>
          <cell r="D114">
            <v>3414</v>
          </cell>
          <cell r="E114">
            <v>3606</v>
          </cell>
        </row>
        <row r="115">
          <cell r="A115">
            <v>5358024</v>
          </cell>
          <cell r="B115" t="str">
            <v xml:space="preserve">Jülich, Stadt                 </v>
          </cell>
          <cell r="C115">
            <v>32089</v>
          </cell>
          <cell r="D115">
            <v>15881</v>
          </cell>
          <cell r="E115">
            <v>16208</v>
          </cell>
        </row>
        <row r="116">
          <cell r="A116">
            <v>5358028</v>
          </cell>
          <cell r="B116" t="str">
            <v xml:space="preserve">Kreuzau                       </v>
          </cell>
          <cell r="C116">
            <v>17071</v>
          </cell>
          <cell r="D116">
            <v>8319</v>
          </cell>
          <cell r="E116">
            <v>8752</v>
          </cell>
        </row>
        <row r="117">
          <cell r="A117">
            <v>5358032</v>
          </cell>
          <cell r="B117" t="str">
            <v xml:space="preserve">Langerwehe                    </v>
          </cell>
          <cell r="C117">
            <v>13478</v>
          </cell>
          <cell r="D117">
            <v>6643</v>
          </cell>
          <cell r="E117">
            <v>6835</v>
          </cell>
        </row>
        <row r="118">
          <cell r="A118">
            <v>5358036</v>
          </cell>
          <cell r="B118" t="str">
            <v xml:space="preserve">Linnich, Stadt                </v>
          </cell>
          <cell r="C118">
            <v>12446</v>
          </cell>
          <cell r="D118">
            <v>6121</v>
          </cell>
          <cell r="E118">
            <v>6325</v>
          </cell>
        </row>
        <row r="119">
          <cell r="A119">
            <v>5358040</v>
          </cell>
          <cell r="B119" t="str">
            <v xml:space="preserve">Merzenich                     </v>
          </cell>
          <cell r="C119">
            <v>9903</v>
          </cell>
          <cell r="D119">
            <v>4897</v>
          </cell>
          <cell r="E119">
            <v>5006</v>
          </cell>
        </row>
        <row r="120">
          <cell r="A120">
            <v>5358044</v>
          </cell>
          <cell r="B120" t="str">
            <v xml:space="preserve">Nideggen, Stadt               </v>
          </cell>
          <cell r="C120">
            <v>9785</v>
          </cell>
          <cell r="D120">
            <v>4759</v>
          </cell>
          <cell r="E120">
            <v>5026</v>
          </cell>
        </row>
        <row r="121">
          <cell r="A121">
            <v>5358048</v>
          </cell>
          <cell r="B121" t="str">
            <v xml:space="preserve">Niederzier                    </v>
          </cell>
          <cell r="C121">
            <v>13688</v>
          </cell>
          <cell r="D121">
            <v>6746</v>
          </cell>
          <cell r="E121">
            <v>6942</v>
          </cell>
        </row>
        <row r="122">
          <cell r="A122">
            <v>5358052</v>
          </cell>
          <cell r="B122" t="str">
            <v xml:space="preserve">Nörvenich                     </v>
          </cell>
          <cell r="C122">
            <v>10261</v>
          </cell>
          <cell r="D122">
            <v>5069</v>
          </cell>
          <cell r="E122">
            <v>5192</v>
          </cell>
        </row>
        <row r="123">
          <cell r="A123">
            <v>5358056</v>
          </cell>
          <cell r="B123" t="str">
            <v xml:space="preserve">Titz                          </v>
          </cell>
          <cell r="C123">
            <v>8190</v>
          </cell>
          <cell r="D123">
            <v>4069</v>
          </cell>
          <cell r="E123">
            <v>4121</v>
          </cell>
        </row>
        <row r="124">
          <cell r="A124">
            <v>5358060</v>
          </cell>
          <cell r="B124" t="str">
            <v xml:space="preserve">Vettweiß                      </v>
          </cell>
          <cell r="C124">
            <v>8970</v>
          </cell>
          <cell r="D124">
            <v>4477</v>
          </cell>
          <cell r="E124">
            <v>4493</v>
          </cell>
        </row>
        <row r="125">
          <cell r="A125"/>
          <cell r="C125"/>
          <cell r="D125"/>
          <cell r="E125"/>
        </row>
        <row r="126">
          <cell r="A126">
            <v>5362000</v>
          </cell>
          <cell r="B126" t="str">
            <v>Rhein-Erft-Kreis</v>
          </cell>
          <cell r="C126">
            <v>456602</v>
          </cell>
          <cell r="D126">
            <v>222057</v>
          </cell>
          <cell r="E126">
            <v>234545</v>
          </cell>
        </row>
        <row r="127">
          <cell r="A127">
            <v>5362004</v>
          </cell>
          <cell r="B127" t="str">
            <v xml:space="preserve">Bedburg, Stadt                </v>
          </cell>
          <cell r="C127">
            <v>22846</v>
          </cell>
          <cell r="D127">
            <v>11250</v>
          </cell>
          <cell r="E127">
            <v>11596</v>
          </cell>
        </row>
        <row r="128">
          <cell r="A128">
            <v>5362008</v>
          </cell>
          <cell r="B128" t="str">
            <v xml:space="preserve">Bergheim, Stadt               </v>
          </cell>
          <cell r="C128">
            <v>59272</v>
          </cell>
          <cell r="D128">
            <v>29159</v>
          </cell>
          <cell r="E128">
            <v>30113</v>
          </cell>
        </row>
        <row r="129">
          <cell r="A129">
            <v>5362012</v>
          </cell>
          <cell r="B129" t="str">
            <v xml:space="preserve">Brühl, Stadt                  </v>
          </cell>
          <cell r="C129">
            <v>44029</v>
          </cell>
          <cell r="D129">
            <v>20904</v>
          </cell>
          <cell r="E129">
            <v>23125</v>
          </cell>
        </row>
        <row r="130">
          <cell r="A130">
            <v>5362016</v>
          </cell>
          <cell r="B130" t="str">
            <v xml:space="preserve">Elsdorf, Stadt                      </v>
          </cell>
          <cell r="C130">
            <v>20991</v>
          </cell>
          <cell r="D130">
            <v>10265</v>
          </cell>
          <cell r="E130">
            <v>10726</v>
          </cell>
        </row>
        <row r="131">
          <cell r="A131">
            <v>5362020</v>
          </cell>
          <cell r="B131" t="str">
            <v xml:space="preserve">Erftstadt, Stadt              </v>
          </cell>
          <cell r="C131">
            <v>49037</v>
          </cell>
          <cell r="D131">
            <v>23620</v>
          </cell>
          <cell r="E131">
            <v>25417</v>
          </cell>
        </row>
        <row r="132">
          <cell r="A132">
            <v>5362024</v>
          </cell>
          <cell r="B132" t="str">
            <v xml:space="preserve">Frechen, Stadt                </v>
          </cell>
          <cell r="C132">
            <v>51080</v>
          </cell>
          <cell r="D132">
            <v>24704</v>
          </cell>
          <cell r="E132">
            <v>26376</v>
          </cell>
        </row>
        <row r="133">
          <cell r="A133">
            <v>5362028</v>
          </cell>
          <cell r="B133" t="str">
            <v xml:space="preserve">Hürth, Stadt                  </v>
          </cell>
          <cell r="C133">
            <v>57230</v>
          </cell>
          <cell r="D133">
            <v>27787</v>
          </cell>
          <cell r="E133">
            <v>29443</v>
          </cell>
        </row>
        <row r="134">
          <cell r="A134">
            <v>5362032</v>
          </cell>
          <cell r="B134" t="str">
            <v xml:space="preserve">Kerpen, Stadt                 </v>
          </cell>
          <cell r="C134">
            <v>63784</v>
          </cell>
          <cell r="D134">
            <v>31370</v>
          </cell>
          <cell r="E134">
            <v>32414</v>
          </cell>
        </row>
        <row r="135">
          <cell r="A135">
            <v>5362036</v>
          </cell>
          <cell r="B135" t="str">
            <v xml:space="preserve">Pulheim, Stadt                </v>
          </cell>
          <cell r="C135">
            <v>53109</v>
          </cell>
          <cell r="D135">
            <v>25654</v>
          </cell>
          <cell r="E135">
            <v>27455</v>
          </cell>
        </row>
        <row r="136">
          <cell r="A136">
            <v>5362040</v>
          </cell>
          <cell r="B136" t="str">
            <v xml:space="preserve">Wesseling, Stadt              </v>
          </cell>
          <cell r="C136">
            <v>35224</v>
          </cell>
          <cell r="D136">
            <v>17344</v>
          </cell>
          <cell r="E136">
            <v>17880</v>
          </cell>
        </row>
        <row r="137">
          <cell r="A137"/>
          <cell r="C137"/>
          <cell r="D137"/>
          <cell r="E137"/>
        </row>
        <row r="138">
          <cell r="A138">
            <v>5366000</v>
          </cell>
          <cell r="B138" t="str">
            <v xml:space="preserve">Euskirchen, Kreis             </v>
          </cell>
          <cell r="C138">
            <v>187437</v>
          </cell>
          <cell r="D138">
            <v>92289</v>
          </cell>
          <cell r="E138">
            <v>95148</v>
          </cell>
        </row>
        <row r="139">
          <cell r="A139">
            <v>5366004</v>
          </cell>
          <cell r="B139" t="str">
            <v xml:space="preserve">Bad Münstereifel, Stadt       </v>
          </cell>
          <cell r="C139">
            <v>17236</v>
          </cell>
          <cell r="D139">
            <v>8389</v>
          </cell>
          <cell r="E139">
            <v>8847</v>
          </cell>
        </row>
        <row r="140">
          <cell r="A140">
            <v>5366008</v>
          </cell>
          <cell r="B140" t="str">
            <v xml:space="preserve">Blankenheim                   </v>
          </cell>
          <cell r="C140">
            <v>8414</v>
          </cell>
          <cell r="D140">
            <v>4253</v>
          </cell>
          <cell r="E140">
            <v>4161</v>
          </cell>
        </row>
        <row r="141">
          <cell r="A141">
            <v>5366012</v>
          </cell>
          <cell r="B141" t="str">
            <v xml:space="preserve">Dahlem                        </v>
          </cell>
          <cell r="C141">
            <v>4172</v>
          </cell>
          <cell r="D141">
            <v>2061</v>
          </cell>
          <cell r="E141">
            <v>2111</v>
          </cell>
        </row>
        <row r="142">
          <cell r="A142">
            <v>5366016</v>
          </cell>
          <cell r="B142" t="str">
            <v xml:space="preserve">Euskirchen, Stadt             </v>
          </cell>
          <cell r="C142">
            <v>55558</v>
          </cell>
          <cell r="D142">
            <v>27132</v>
          </cell>
          <cell r="E142">
            <v>28426</v>
          </cell>
        </row>
        <row r="143">
          <cell r="A143">
            <v>5366020</v>
          </cell>
          <cell r="B143" t="str">
            <v xml:space="preserve">Hellenthal                    </v>
          </cell>
          <cell r="C143">
            <v>8011</v>
          </cell>
          <cell r="D143">
            <v>4037</v>
          </cell>
          <cell r="E143">
            <v>3974</v>
          </cell>
        </row>
        <row r="144">
          <cell r="A144">
            <v>5366024</v>
          </cell>
          <cell r="B144" t="str">
            <v xml:space="preserve">Kall                          </v>
          </cell>
          <cell r="C144">
            <v>11162</v>
          </cell>
          <cell r="D144">
            <v>5526</v>
          </cell>
          <cell r="E144">
            <v>5636</v>
          </cell>
        </row>
        <row r="145">
          <cell r="A145">
            <v>5366028</v>
          </cell>
          <cell r="B145" t="str">
            <v xml:space="preserve">Mechernich, Stadt             </v>
          </cell>
          <cell r="C145">
            <v>26763</v>
          </cell>
          <cell r="D145">
            <v>13271</v>
          </cell>
          <cell r="E145">
            <v>13492</v>
          </cell>
        </row>
        <row r="146">
          <cell r="A146">
            <v>5366032</v>
          </cell>
          <cell r="B146" t="str">
            <v xml:space="preserve">Nettersheim                   </v>
          </cell>
          <cell r="C146">
            <v>7438</v>
          </cell>
          <cell r="D146">
            <v>3680</v>
          </cell>
          <cell r="E146">
            <v>3758</v>
          </cell>
        </row>
        <row r="147">
          <cell r="A147">
            <v>5366036</v>
          </cell>
          <cell r="B147" t="str">
            <v xml:space="preserve">Schleiden, Stadt              </v>
          </cell>
          <cell r="C147">
            <v>12918</v>
          </cell>
          <cell r="D147">
            <v>6311</v>
          </cell>
          <cell r="E147">
            <v>6607</v>
          </cell>
        </row>
        <row r="148">
          <cell r="A148">
            <v>5366040</v>
          </cell>
          <cell r="B148" t="str">
            <v xml:space="preserve">Weilerswist                   </v>
          </cell>
          <cell r="C148">
            <v>16131</v>
          </cell>
          <cell r="D148">
            <v>7942</v>
          </cell>
          <cell r="E148">
            <v>8189</v>
          </cell>
        </row>
        <row r="149">
          <cell r="A149">
            <v>5366044</v>
          </cell>
          <cell r="B149" t="str">
            <v xml:space="preserve">Zülpich, Stadt                </v>
          </cell>
          <cell r="C149">
            <v>19634</v>
          </cell>
          <cell r="D149">
            <v>9687</v>
          </cell>
          <cell r="E149">
            <v>9947</v>
          </cell>
        </row>
        <row r="150">
          <cell r="A150"/>
          <cell r="C150"/>
          <cell r="D150"/>
          <cell r="E150"/>
        </row>
        <row r="151">
          <cell r="A151">
            <v>5370000</v>
          </cell>
          <cell r="B151" t="str">
            <v xml:space="preserve">Heinsberg, Kreis              </v>
          </cell>
          <cell r="C151">
            <v>248233</v>
          </cell>
          <cell r="D151">
            <v>122114</v>
          </cell>
          <cell r="E151">
            <v>126119</v>
          </cell>
        </row>
        <row r="152">
          <cell r="A152">
            <v>5370004</v>
          </cell>
          <cell r="B152" t="str">
            <v xml:space="preserve">Erkelenz, Stadt               </v>
          </cell>
          <cell r="C152">
            <v>42792</v>
          </cell>
          <cell r="D152">
            <v>20818</v>
          </cell>
          <cell r="E152">
            <v>21974</v>
          </cell>
        </row>
        <row r="153">
          <cell r="A153">
            <v>5370008</v>
          </cell>
          <cell r="B153" t="str">
            <v xml:space="preserve">Gangelt                       </v>
          </cell>
          <cell r="C153">
            <v>11642</v>
          </cell>
          <cell r="D153">
            <v>5723</v>
          </cell>
          <cell r="E153">
            <v>5919</v>
          </cell>
        </row>
        <row r="154">
          <cell r="A154">
            <v>5370012</v>
          </cell>
          <cell r="B154" t="str">
            <v xml:space="preserve">Geilenkirchen, Stadt          </v>
          </cell>
          <cell r="C154">
            <v>26626</v>
          </cell>
          <cell r="D154">
            <v>13265</v>
          </cell>
          <cell r="E154">
            <v>13361</v>
          </cell>
        </row>
        <row r="155">
          <cell r="A155">
            <v>5370016</v>
          </cell>
          <cell r="B155" t="str">
            <v xml:space="preserve">Heinsberg, Stadt              </v>
          </cell>
          <cell r="C155">
            <v>40908</v>
          </cell>
          <cell r="D155">
            <v>19987</v>
          </cell>
          <cell r="E155">
            <v>20921</v>
          </cell>
        </row>
        <row r="156">
          <cell r="A156">
            <v>5370020</v>
          </cell>
          <cell r="B156" t="str">
            <v xml:space="preserve">Hückelhoven, Stadt            </v>
          </cell>
          <cell r="C156">
            <v>38709</v>
          </cell>
          <cell r="D156">
            <v>18974</v>
          </cell>
          <cell r="E156">
            <v>19735</v>
          </cell>
        </row>
        <row r="157">
          <cell r="A157">
            <v>5370024</v>
          </cell>
          <cell r="B157" t="str">
            <v xml:space="preserve">Selfkant                      </v>
          </cell>
          <cell r="C157">
            <v>9993</v>
          </cell>
          <cell r="D157">
            <v>5013</v>
          </cell>
          <cell r="E157">
            <v>4980</v>
          </cell>
        </row>
        <row r="158">
          <cell r="A158">
            <v>5370028</v>
          </cell>
          <cell r="B158" t="str">
            <v xml:space="preserve">Übach-Palenberg, Stadt        </v>
          </cell>
          <cell r="C158">
            <v>23948</v>
          </cell>
          <cell r="D158">
            <v>11902</v>
          </cell>
          <cell r="E158">
            <v>12046</v>
          </cell>
        </row>
        <row r="159">
          <cell r="A159">
            <v>5370032</v>
          </cell>
          <cell r="B159" t="str">
            <v xml:space="preserve">Waldfeucht                    </v>
          </cell>
          <cell r="C159">
            <v>8720</v>
          </cell>
          <cell r="D159">
            <v>4345</v>
          </cell>
          <cell r="E159">
            <v>4375</v>
          </cell>
        </row>
        <row r="160">
          <cell r="A160">
            <v>5370036</v>
          </cell>
          <cell r="B160" t="str">
            <v xml:space="preserve">Wassenberg, Stadt             </v>
          </cell>
          <cell r="C160">
            <v>17182</v>
          </cell>
          <cell r="D160">
            <v>8497</v>
          </cell>
          <cell r="E160">
            <v>8685</v>
          </cell>
        </row>
        <row r="161">
          <cell r="A161">
            <v>5370040</v>
          </cell>
          <cell r="B161" t="str">
            <v xml:space="preserve">Wegberg, Stadt                </v>
          </cell>
          <cell r="C161">
            <v>27713</v>
          </cell>
          <cell r="D161">
            <v>13590</v>
          </cell>
          <cell r="E161">
            <v>14123</v>
          </cell>
        </row>
        <row r="162">
          <cell r="A162"/>
          <cell r="C162"/>
          <cell r="D162"/>
          <cell r="E162"/>
        </row>
        <row r="163">
          <cell r="A163">
            <v>5374000</v>
          </cell>
          <cell r="B163" t="str">
            <v xml:space="preserve">Oberbergischer Kreis          </v>
          </cell>
          <cell r="C163">
            <v>270290</v>
          </cell>
          <cell r="D163">
            <v>132055</v>
          </cell>
          <cell r="E163">
            <v>138235</v>
          </cell>
        </row>
        <row r="164">
          <cell r="A164">
            <v>5374004</v>
          </cell>
          <cell r="B164" t="str">
            <v xml:space="preserve">Bergneustadt, Stadt           </v>
          </cell>
          <cell r="C164">
            <v>18835</v>
          </cell>
          <cell r="D164">
            <v>9179</v>
          </cell>
          <cell r="E164">
            <v>9656</v>
          </cell>
        </row>
        <row r="165">
          <cell r="A165">
            <v>5374008</v>
          </cell>
          <cell r="B165" t="str">
            <v xml:space="preserve">Engelskirchen                 </v>
          </cell>
          <cell r="C165">
            <v>19211</v>
          </cell>
          <cell r="D165">
            <v>9352</v>
          </cell>
          <cell r="E165">
            <v>9859</v>
          </cell>
        </row>
        <row r="166">
          <cell r="A166">
            <v>5374012</v>
          </cell>
          <cell r="B166" t="str">
            <v xml:space="preserve">Gummersbach, Stadt            </v>
          </cell>
          <cell r="C166">
            <v>49665</v>
          </cell>
          <cell r="D166">
            <v>24241</v>
          </cell>
          <cell r="E166">
            <v>25424</v>
          </cell>
        </row>
        <row r="167">
          <cell r="A167">
            <v>5374016</v>
          </cell>
          <cell r="B167" t="str">
            <v xml:space="preserve">Hückeswagen, Stadt            </v>
          </cell>
          <cell r="C167">
            <v>15102</v>
          </cell>
          <cell r="D167">
            <v>7442</v>
          </cell>
          <cell r="E167">
            <v>7660</v>
          </cell>
        </row>
        <row r="168">
          <cell r="A168">
            <v>5374020</v>
          </cell>
          <cell r="B168" t="str">
            <v xml:space="preserve">Lindlar                       </v>
          </cell>
          <cell r="C168">
            <v>21038</v>
          </cell>
          <cell r="D168">
            <v>10278</v>
          </cell>
          <cell r="E168">
            <v>10760</v>
          </cell>
        </row>
        <row r="169">
          <cell r="A169">
            <v>5374024</v>
          </cell>
          <cell r="B169" t="str">
            <v xml:space="preserve">Marienheide                   </v>
          </cell>
          <cell r="C169">
            <v>13570</v>
          </cell>
          <cell r="D169">
            <v>6708</v>
          </cell>
          <cell r="E169">
            <v>6862</v>
          </cell>
        </row>
        <row r="170">
          <cell r="A170">
            <v>5374028</v>
          </cell>
          <cell r="B170" t="str">
            <v xml:space="preserve">Morsbach                      </v>
          </cell>
          <cell r="C170">
            <v>10236</v>
          </cell>
          <cell r="D170">
            <v>5103</v>
          </cell>
          <cell r="E170">
            <v>5133</v>
          </cell>
        </row>
        <row r="171">
          <cell r="A171">
            <v>5374032</v>
          </cell>
          <cell r="B171" t="str">
            <v xml:space="preserve">Nümbrecht                     </v>
          </cell>
          <cell r="C171">
            <v>16665</v>
          </cell>
          <cell r="D171">
            <v>8112</v>
          </cell>
          <cell r="E171">
            <v>8553</v>
          </cell>
        </row>
        <row r="172">
          <cell r="A172">
            <v>5374036</v>
          </cell>
          <cell r="B172" t="str">
            <v xml:space="preserve">Radevormwald, Stadt           </v>
          </cell>
          <cell r="C172">
            <v>22025</v>
          </cell>
          <cell r="D172">
            <v>10611</v>
          </cell>
          <cell r="E172">
            <v>11414</v>
          </cell>
        </row>
        <row r="173">
          <cell r="A173">
            <v>5374040</v>
          </cell>
          <cell r="B173" t="str">
            <v xml:space="preserve">Reichshof                     </v>
          </cell>
          <cell r="C173">
            <v>18688</v>
          </cell>
          <cell r="D173">
            <v>9384</v>
          </cell>
          <cell r="E173">
            <v>9304</v>
          </cell>
        </row>
        <row r="174">
          <cell r="A174">
            <v>5374044</v>
          </cell>
          <cell r="B174" t="str">
            <v xml:space="preserve">Waldbröl, Stadt               </v>
          </cell>
          <cell r="C174">
            <v>18872</v>
          </cell>
          <cell r="D174">
            <v>9060</v>
          </cell>
          <cell r="E174">
            <v>9812</v>
          </cell>
        </row>
        <row r="175">
          <cell r="A175">
            <v>5374048</v>
          </cell>
          <cell r="B175" t="str">
            <v xml:space="preserve">Wiehl, Stadt                  </v>
          </cell>
          <cell r="C175">
            <v>25047</v>
          </cell>
          <cell r="D175">
            <v>12066</v>
          </cell>
          <cell r="E175">
            <v>12981</v>
          </cell>
        </row>
        <row r="176">
          <cell r="A176">
            <v>5374052</v>
          </cell>
          <cell r="B176" t="str">
            <v xml:space="preserve">Wipperfürth, Stadt            </v>
          </cell>
          <cell r="C176">
            <v>21336</v>
          </cell>
          <cell r="D176">
            <v>10519</v>
          </cell>
          <cell r="E176">
            <v>10817</v>
          </cell>
        </row>
        <row r="177">
          <cell r="A177"/>
          <cell r="C177"/>
          <cell r="D177"/>
          <cell r="E177"/>
        </row>
        <row r="178">
          <cell r="A178">
            <v>5378000</v>
          </cell>
          <cell r="B178" t="str">
            <v xml:space="preserve">Rheinisch-Bergischer Kreis    </v>
          </cell>
          <cell r="C178">
            <v>278440</v>
          </cell>
          <cell r="D178">
            <v>134690</v>
          </cell>
          <cell r="E178">
            <v>143750</v>
          </cell>
        </row>
        <row r="179">
          <cell r="A179">
            <v>5378004</v>
          </cell>
          <cell r="B179" t="str">
            <v xml:space="preserve">Bergisch Gladbach, Stadt      </v>
          </cell>
          <cell r="C179">
            <v>109425</v>
          </cell>
          <cell r="D179">
            <v>52355</v>
          </cell>
          <cell r="E179">
            <v>57070</v>
          </cell>
        </row>
        <row r="180">
          <cell r="A180">
            <v>5378008</v>
          </cell>
          <cell r="B180" t="str">
            <v xml:space="preserve">Burscheid, Stadt              </v>
          </cell>
          <cell r="C180">
            <v>18108</v>
          </cell>
          <cell r="D180">
            <v>8932</v>
          </cell>
          <cell r="E180">
            <v>9176</v>
          </cell>
        </row>
        <row r="181">
          <cell r="A181">
            <v>5378012</v>
          </cell>
          <cell r="B181" t="str">
            <v xml:space="preserve">Kürten                        </v>
          </cell>
          <cell r="C181">
            <v>19458</v>
          </cell>
          <cell r="D181">
            <v>9556</v>
          </cell>
          <cell r="E181">
            <v>9902</v>
          </cell>
        </row>
        <row r="182">
          <cell r="A182">
            <v>5378016</v>
          </cell>
          <cell r="B182" t="str">
            <v xml:space="preserve">Leichlingen (Rhld.), Stadt    </v>
          </cell>
          <cell r="C182">
            <v>27646</v>
          </cell>
          <cell r="D182">
            <v>13280</v>
          </cell>
          <cell r="E182">
            <v>14366</v>
          </cell>
        </row>
        <row r="183">
          <cell r="A183">
            <v>5378020</v>
          </cell>
          <cell r="B183" t="str">
            <v xml:space="preserve">Odenthal                      </v>
          </cell>
          <cell r="C183">
            <v>14727</v>
          </cell>
          <cell r="D183">
            <v>7161</v>
          </cell>
          <cell r="E183">
            <v>7566</v>
          </cell>
        </row>
        <row r="184">
          <cell r="A184">
            <v>5378024</v>
          </cell>
          <cell r="B184" t="str">
            <v xml:space="preserve">Overath, Stadt                </v>
          </cell>
          <cell r="C184">
            <v>26812</v>
          </cell>
          <cell r="D184">
            <v>13136</v>
          </cell>
          <cell r="E184">
            <v>13676</v>
          </cell>
        </row>
        <row r="185">
          <cell r="A185">
            <v>5378028</v>
          </cell>
          <cell r="B185" t="str">
            <v xml:space="preserve">Rösrath, Stadt                </v>
          </cell>
          <cell r="C185">
            <v>27792</v>
          </cell>
          <cell r="D185">
            <v>13581</v>
          </cell>
          <cell r="E185">
            <v>14211</v>
          </cell>
        </row>
        <row r="186">
          <cell r="A186">
            <v>5378032</v>
          </cell>
          <cell r="B186" t="str">
            <v xml:space="preserve">Wermelskirchen, Stadt         </v>
          </cell>
          <cell r="C186">
            <v>34472</v>
          </cell>
          <cell r="D186">
            <v>16689</v>
          </cell>
          <cell r="E186">
            <v>17783</v>
          </cell>
        </row>
        <row r="187">
          <cell r="A187"/>
          <cell r="C187"/>
          <cell r="D187"/>
          <cell r="E187"/>
        </row>
        <row r="188">
          <cell r="A188">
            <v>5382000</v>
          </cell>
          <cell r="B188" t="str">
            <v xml:space="preserve">Rhein-Sieg-Kreis              </v>
          </cell>
          <cell r="C188">
            <v>582280</v>
          </cell>
          <cell r="D188">
            <v>283675</v>
          </cell>
          <cell r="E188">
            <v>298605</v>
          </cell>
        </row>
        <row r="189">
          <cell r="A189">
            <v>5382004</v>
          </cell>
          <cell r="B189" t="str">
            <v xml:space="preserve">Alfter                        </v>
          </cell>
          <cell r="C189">
            <v>23003</v>
          </cell>
          <cell r="D189">
            <v>11161</v>
          </cell>
          <cell r="E189">
            <v>11842</v>
          </cell>
        </row>
        <row r="190">
          <cell r="A190">
            <v>5382008</v>
          </cell>
          <cell r="B190" t="str">
            <v xml:space="preserve">Bad Honnef, Stadt             </v>
          </cell>
          <cell r="C190">
            <v>24845</v>
          </cell>
          <cell r="D190">
            <v>11791</v>
          </cell>
          <cell r="E190">
            <v>13054</v>
          </cell>
        </row>
        <row r="191">
          <cell r="A191">
            <v>5382012</v>
          </cell>
          <cell r="B191" t="str">
            <v xml:space="preserve">Bornheim, Stadt               </v>
          </cell>
          <cell r="C191">
            <v>46437</v>
          </cell>
          <cell r="D191">
            <v>22445</v>
          </cell>
          <cell r="E191">
            <v>23992</v>
          </cell>
        </row>
        <row r="192">
          <cell r="A192">
            <v>5382016</v>
          </cell>
          <cell r="B192" t="str">
            <v xml:space="preserve">Eitorf                        </v>
          </cell>
          <cell r="C192">
            <v>18585</v>
          </cell>
          <cell r="D192">
            <v>9257</v>
          </cell>
          <cell r="E192">
            <v>9328</v>
          </cell>
        </row>
        <row r="193">
          <cell r="A193">
            <v>5382020</v>
          </cell>
          <cell r="B193" t="str">
            <v xml:space="preserve">Hennef (Sieg), Stadt          </v>
          </cell>
          <cell r="C193">
            <v>45806</v>
          </cell>
          <cell r="D193">
            <v>22366</v>
          </cell>
          <cell r="E193">
            <v>23440</v>
          </cell>
        </row>
        <row r="194">
          <cell r="A194">
            <v>5382024</v>
          </cell>
          <cell r="B194" t="str">
            <v xml:space="preserve">Königswinter, Stadt           </v>
          </cell>
          <cell r="C194">
            <v>39976</v>
          </cell>
          <cell r="D194">
            <v>19320</v>
          </cell>
          <cell r="E194">
            <v>20656</v>
          </cell>
        </row>
        <row r="195">
          <cell r="A195">
            <v>5382028</v>
          </cell>
          <cell r="B195" t="str">
            <v xml:space="preserve">Lohmar, Stadt                 </v>
          </cell>
          <cell r="C195">
            <v>29679</v>
          </cell>
          <cell r="D195">
            <v>14524</v>
          </cell>
          <cell r="E195">
            <v>15155</v>
          </cell>
        </row>
        <row r="196">
          <cell r="A196">
            <v>5382032</v>
          </cell>
          <cell r="B196" t="str">
            <v xml:space="preserve">Meckenheim, Stadt             </v>
          </cell>
          <cell r="C196">
            <v>23628</v>
          </cell>
          <cell r="D196">
            <v>11523</v>
          </cell>
          <cell r="E196">
            <v>12105</v>
          </cell>
        </row>
        <row r="197">
          <cell r="A197">
            <v>5382036</v>
          </cell>
          <cell r="B197" t="str">
            <v xml:space="preserve">Much                          </v>
          </cell>
          <cell r="C197">
            <v>14130</v>
          </cell>
          <cell r="D197">
            <v>6888</v>
          </cell>
          <cell r="E197">
            <v>7242</v>
          </cell>
        </row>
        <row r="198">
          <cell r="A198">
            <v>5382040</v>
          </cell>
          <cell r="B198" t="str">
            <v xml:space="preserve">Neunkirchen-Seelscheid        </v>
          </cell>
          <cell r="C198">
            <v>19481</v>
          </cell>
          <cell r="D198">
            <v>9578</v>
          </cell>
          <cell r="E198">
            <v>9903</v>
          </cell>
        </row>
        <row r="199">
          <cell r="A199">
            <v>5382044</v>
          </cell>
          <cell r="B199" t="str">
            <v xml:space="preserve">Niederkassel, Stadt           </v>
          </cell>
          <cell r="C199">
            <v>36841</v>
          </cell>
          <cell r="D199">
            <v>18071</v>
          </cell>
          <cell r="E199">
            <v>18770</v>
          </cell>
        </row>
        <row r="200">
          <cell r="A200">
            <v>5382048</v>
          </cell>
          <cell r="B200" t="str">
            <v xml:space="preserve">Rheinbach, Stadt              </v>
          </cell>
          <cell r="C200">
            <v>26790</v>
          </cell>
          <cell r="D200">
            <v>13213</v>
          </cell>
          <cell r="E200">
            <v>13577</v>
          </cell>
        </row>
        <row r="201">
          <cell r="A201">
            <v>5382052</v>
          </cell>
          <cell r="B201" t="str">
            <v xml:space="preserve">Ruppichteroth                 </v>
          </cell>
          <cell r="C201">
            <v>10222</v>
          </cell>
          <cell r="D201">
            <v>4981</v>
          </cell>
          <cell r="E201">
            <v>5241</v>
          </cell>
        </row>
        <row r="202">
          <cell r="A202">
            <v>5382056</v>
          </cell>
          <cell r="B202" t="str">
            <v xml:space="preserve">Sankt Augustin, Stadt         </v>
          </cell>
          <cell r="C202">
            <v>54285</v>
          </cell>
          <cell r="D202">
            <v>26212</v>
          </cell>
          <cell r="E202">
            <v>28073</v>
          </cell>
        </row>
        <row r="203">
          <cell r="A203">
            <v>5382060</v>
          </cell>
          <cell r="B203" t="str">
            <v xml:space="preserve">Siegburg, Stadt               </v>
          </cell>
          <cell r="C203">
            <v>39563</v>
          </cell>
          <cell r="D203">
            <v>19198</v>
          </cell>
          <cell r="E203">
            <v>20365</v>
          </cell>
        </row>
        <row r="204">
          <cell r="A204">
            <v>5382064</v>
          </cell>
          <cell r="B204" t="str">
            <v xml:space="preserve">Swisttal                      </v>
          </cell>
          <cell r="C204">
            <v>17480</v>
          </cell>
          <cell r="D204">
            <v>8559</v>
          </cell>
          <cell r="E204">
            <v>8921</v>
          </cell>
        </row>
        <row r="205">
          <cell r="A205">
            <v>5382068</v>
          </cell>
          <cell r="B205" t="str">
            <v xml:space="preserve">Troisdorf, Stadt              </v>
          </cell>
          <cell r="C205">
            <v>72978</v>
          </cell>
          <cell r="D205">
            <v>35586</v>
          </cell>
          <cell r="E205">
            <v>37392</v>
          </cell>
        </row>
        <row r="206">
          <cell r="A206">
            <v>5382072</v>
          </cell>
          <cell r="B206" t="str">
            <v xml:space="preserve">Wachtberg                     </v>
          </cell>
          <cell r="C206">
            <v>19827</v>
          </cell>
          <cell r="D206">
            <v>9717</v>
          </cell>
          <cell r="E206">
            <v>10110</v>
          </cell>
        </row>
        <row r="207">
          <cell r="A207">
            <v>5382076</v>
          </cell>
          <cell r="B207" t="str">
            <v xml:space="preserve">Windeck                       </v>
          </cell>
          <cell r="C207">
            <v>18724</v>
          </cell>
          <cell r="D207">
            <v>9285</v>
          </cell>
          <cell r="E207">
            <v>9439</v>
          </cell>
        </row>
        <row r="208">
          <cell r="A208"/>
          <cell r="C208"/>
          <cell r="D208"/>
          <cell r="E208"/>
        </row>
        <row r="209">
          <cell r="A209">
            <v>5500000</v>
          </cell>
          <cell r="B209" t="str">
            <v xml:space="preserve">Münster, Regierungsbezirk     </v>
          </cell>
          <cell r="C209">
            <v>2574148</v>
          </cell>
          <cell r="D209">
            <v>1259398</v>
          </cell>
          <cell r="E209">
            <v>1314750</v>
          </cell>
        </row>
        <row r="210">
          <cell r="A210"/>
          <cell r="B210"/>
          <cell r="C210"/>
          <cell r="D210"/>
          <cell r="E210"/>
        </row>
        <row r="211">
          <cell r="A211" t="str">
            <v>Kreisfreie Städte</v>
          </cell>
          <cell r="C211"/>
          <cell r="D211"/>
          <cell r="E211"/>
        </row>
        <row r="212">
          <cell r="A212">
            <v>5512000</v>
          </cell>
          <cell r="B212" t="str">
            <v xml:space="preserve">Bottrop, krfr. Stadt          </v>
          </cell>
          <cell r="C212">
            <v>116055</v>
          </cell>
          <cell r="D212">
            <v>56061</v>
          </cell>
          <cell r="E212">
            <v>59994</v>
          </cell>
        </row>
        <row r="213">
          <cell r="A213">
            <v>5513000</v>
          </cell>
          <cell r="B213" t="str">
            <v xml:space="preserve">Gelsenkirchen, krfr. Stadt    </v>
          </cell>
          <cell r="C213">
            <v>257850</v>
          </cell>
          <cell r="D213">
            <v>126979</v>
          </cell>
          <cell r="E213">
            <v>130871</v>
          </cell>
        </row>
        <row r="214">
          <cell r="A214">
            <v>5515000</v>
          </cell>
          <cell r="B214" t="str">
            <v xml:space="preserve">Münster, krfr. Stadt          </v>
          </cell>
          <cell r="C214">
            <v>299708</v>
          </cell>
          <cell r="D214">
            <v>143029</v>
          </cell>
          <cell r="E214">
            <v>156679</v>
          </cell>
        </row>
        <row r="215">
          <cell r="A215"/>
          <cell r="B215"/>
          <cell r="C215"/>
          <cell r="D215"/>
          <cell r="E215"/>
        </row>
        <row r="216">
          <cell r="A216">
            <v>5554000</v>
          </cell>
          <cell r="B216" t="str">
            <v xml:space="preserve">Borken, Kreis                 </v>
          </cell>
          <cell r="C216">
            <v>364271</v>
          </cell>
          <cell r="D216">
            <v>181075</v>
          </cell>
          <cell r="E216">
            <v>183196</v>
          </cell>
        </row>
        <row r="217">
          <cell r="A217">
            <v>5554004</v>
          </cell>
          <cell r="B217" t="str">
            <v xml:space="preserve">Ahaus, Stadt                  </v>
          </cell>
          <cell r="C217">
            <v>38753</v>
          </cell>
          <cell r="D217">
            <v>19315</v>
          </cell>
          <cell r="E217">
            <v>19438</v>
          </cell>
        </row>
        <row r="218">
          <cell r="A218">
            <v>5554008</v>
          </cell>
          <cell r="B218" t="str">
            <v xml:space="preserve">Bocholt, Stadt                </v>
          </cell>
          <cell r="C218">
            <v>70856</v>
          </cell>
          <cell r="D218">
            <v>34484</v>
          </cell>
          <cell r="E218">
            <v>36372</v>
          </cell>
        </row>
        <row r="219">
          <cell r="A219">
            <v>5554012</v>
          </cell>
          <cell r="B219" t="str">
            <v xml:space="preserve">Borken, Stadt                 </v>
          </cell>
          <cell r="C219">
            <v>41386</v>
          </cell>
          <cell r="D219">
            <v>20208</v>
          </cell>
          <cell r="E219">
            <v>21178</v>
          </cell>
        </row>
        <row r="220">
          <cell r="A220">
            <v>5554016</v>
          </cell>
          <cell r="B220" t="str">
            <v xml:space="preserve">Gescher, Stadt                </v>
          </cell>
          <cell r="C220">
            <v>16887</v>
          </cell>
          <cell r="D220">
            <v>8482</v>
          </cell>
          <cell r="E220">
            <v>8405</v>
          </cell>
        </row>
        <row r="221">
          <cell r="A221">
            <v>5554020</v>
          </cell>
          <cell r="B221" t="str">
            <v xml:space="preserve">Gronau (Westf.), Stadt        </v>
          </cell>
          <cell r="C221">
            <v>45998</v>
          </cell>
          <cell r="D221">
            <v>22724</v>
          </cell>
          <cell r="E221">
            <v>23274</v>
          </cell>
        </row>
        <row r="222">
          <cell r="A222">
            <v>5554024</v>
          </cell>
          <cell r="B222" t="str">
            <v xml:space="preserve">Heek                          </v>
          </cell>
          <cell r="C222">
            <v>8466</v>
          </cell>
          <cell r="D222">
            <v>4304</v>
          </cell>
          <cell r="E222">
            <v>4162</v>
          </cell>
        </row>
        <row r="223">
          <cell r="A223">
            <v>5554028</v>
          </cell>
          <cell r="B223" t="str">
            <v xml:space="preserve">Heiden                        </v>
          </cell>
          <cell r="C223">
            <v>8071</v>
          </cell>
          <cell r="D223">
            <v>4057</v>
          </cell>
          <cell r="E223">
            <v>4014</v>
          </cell>
        </row>
        <row r="224">
          <cell r="A224">
            <v>5554032</v>
          </cell>
          <cell r="B224" t="str">
            <v xml:space="preserve">Isselburg, Stadt              </v>
          </cell>
          <cell r="C224">
            <v>10701</v>
          </cell>
          <cell r="D224">
            <v>5377</v>
          </cell>
          <cell r="E224">
            <v>5324</v>
          </cell>
        </row>
        <row r="225">
          <cell r="A225">
            <v>5554036</v>
          </cell>
          <cell r="B225" t="str">
            <v xml:space="preserve">Legden                        </v>
          </cell>
          <cell r="C225">
            <v>6926</v>
          </cell>
          <cell r="D225">
            <v>3574</v>
          </cell>
          <cell r="E225">
            <v>3352</v>
          </cell>
        </row>
        <row r="226">
          <cell r="A226">
            <v>5554040</v>
          </cell>
          <cell r="B226" t="str">
            <v xml:space="preserve">Raesfeld                      </v>
          </cell>
          <cell r="C226">
            <v>11088</v>
          </cell>
          <cell r="D226">
            <v>5573</v>
          </cell>
          <cell r="E226">
            <v>5515</v>
          </cell>
        </row>
        <row r="227">
          <cell r="A227">
            <v>5554044</v>
          </cell>
          <cell r="B227" t="str">
            <v xml:space="preserve">Reken                         </v>
          </cell>
          <cell r="C227">
            <v>14411</v>
          </cell>
          <cell r="D227">
            <v>7283</v>
          </cell>
          <cell r="E227">
            <v>7128</v>
          </cell>
        </row>
        <row r="228">
          <cell r="A228">
            <v>5554048</v>
          </cell>
          <cell r="B228" t="str">
            <v xml:space="preserve">Rhede, Stadt                  </v>
          </cell>
          <cell r="C228">
            <v>19051</v>
          </cell>
          <cell r="D228">
            <v>9430</v>
          </cell>
          <cell r="E228">
            <v>9621</v>
          </cell>
        </row>
        <row r="229">
          <cell r="A229">
            <v>5554052</v>
          </cell>
          <cell r="B229" t="str">
            <v xml:space="preserve">Schöppingen                   </v>
          </cell>
          <cell r="C229">
            <v>7403</v>
          </cell>
          <cell r="D229">
            <v>3886</v>
          </cell>
          <cell r="E229">
            <v>3517</v>
          </cell>
        </row>
        <row r="230">
          <cell r="A230">
            <v>5554056</v>
          </cell>
          <cell r="B230" t="str">
            <v xml:space="preserve">Stadtlohn, Stadt              </v>
          </cell>
          <cell r="C230">
            <v>20005</v>
          </cell>
          <cell r="D230">
            <v>9989</v>
          </cell>
          <cell r="E230">
            <v>10016</v>
          </cell>
        </row>
        <row r="231">
          <cell r="A231">
            <v>5554060</v>
          </cell>
          <cell r="B231" t="str">
            <v xml:space="preserve">Südlohn                       </v>
          </cell>
          <cell r="C231">
            <v>8944</v>
          </cell>
          <cell r="D231">
            <v>4450</v>
          </cell>
          <cell r="E231">
            <v>4494</v>
          </cell>
        </row>
        <row r="232">
          <cell r="A232">
            <v>5554064</v>
          </cell>
          <cell r="B232" t="str">
            <v xml:space="preserve">Velen                         </v>
          </cell>
          <cell r="C232">
            <v>12936</v>
          </cell>
          <cell r="D232">
            <v>6503</v>
          </cell>
          <cell r="E232">
            <v>6433</v>
          </cell>
        </row>
        <row r="233">
          <cell r="A233">
            <v>5554068</v>
          </cell>
          <cell r="B233" t="str">
            <v xml:space="preserve">Vreden, Stadt                 </v>
          </cell>
          <cell r="C233">
            <v>22389</v>
          </cell>
          <cell r="D233">
            <v>11436</v>
          </cell>
          <cell r="E233">
            <v>10953</v>
          </cell>
        </row>
        <row r="234">
          <cell r="A234"/>
          <cell r="C234"/>
          <cell r="D234"/>
          <cell r="E234"/>
        </row>
        <row r="235">
          <cell r="A235">
            <v>5558000</v>
          </cell>
          <cell r="B235" t="str">
            <v xml:space="preserve">Coesfeld, Kreis               </v>
          </cell>
          <cell r="C235">
            <v>215282</v>
          </cell>
          <cell r="D235">
            <v>105691</v>
          </cell>
          <cell r="E235">
            <v>109591</v>
          </cell>
        </row>
        <row r="236">
          <cell r="A236">
            <v>5558004</v>
          </cell>
          <cell r="B236" t="str">
            <v xml:space="preserve">Ascheberg                     </v>
          </cell>
          <cell r="C236">
            <v>15070</v>
          </cell>
          <cell r="D236">
            <v>7437</v>
          </cell>
          <cell r="E236">
            <v>7633</v>
          </cell>
        </row>
        <row r="237">
          <cell r="A237">
            <v>5558008</v>
          </cell>
          <cell r="B237" t="str">
            <v xml:space="preserve">Billerbeck, Stadt             </v>
          </cell>
          <cell r="C237">
            <v>11416</v>
          </cell>
          <cell r="D237">
            <v>5643</v>
          </cell>
          <cell r="E237">
            <v>5773</v>
          </cell>
        </row>
        <row r="238">
          <cell r="A238">
            <v>5558012</v>
          </cell>
          <cell r="B238" t="str">
            <v xml:space="preserve">Coesfeld, Stadt               </v>
          </cell>
          <cell r="C238">
            <v>35813</v>
          </cell>
          <cell r="D238">
            <v>17529</v>
          </cell>
          <cell r="E238">
            <v>18284</v>
          </cell>
        </row>
        <row r="239">
          <cell r="A239">
            <v>5558016</v>
          </cell>
          <cell r="B239" t="str">
            <v xml:space="preserve">Dülmen, Stadt                 </v>
          </cell>
          <cell r="C239">
            <v>45870</v>
          </cell>
          <cell r="D239">
            <v>22176</v>
          </cell>
          <cell r="E239">
            <v>23694</v>
          </cell>
        </row>
        <row r="240">
          <cell r="A240">
            <v>5558020</v>
          </cell>
          <cell r="B240" t="str">
            <v xml:space="preserve">Havixbeck                     </v>
          </cell>
          <cell r="C240">
            <v>11588</v>
          </cell>
          <cell r="D240">
            <v>5667</v>
          </cell>
          <cell r="E240">
            <v>5921</v>
          </cell>
        </row>
        <row r="241">
          <cell r="A241">
            <v>5558024</v>
          </cell>
          <cell r="B241" t="str">
            <v xml:space="preserve">Lüdinghausen, Stadt           </v>
          </cell>
          <cell r="C241">
            <v>23672</v>
          </cell>
          <cell r="D241">
            <v>11654</v>
          </cell>
          <cell r="E241">
            <v>12018</v>
          </cell>
        </row>
        <row r="242">
          <cell r="A242">
            <v>5558028</v>
          </cell>
          <cell r="B242" t="str">
            <v xml:space="preserve">Nordkirchen                   </v>
          </cell>
          <cell r="C242">
            <v>9618</v>
          </cell>
          <cell r="D242">
            <v>4760</v>
          </cell>
          <cell r="E242">
            <v>4858</v>
          </cell>
        </row>
        <row r="243">
          <cell r="A243">
            <v>5558032</v>
          </cell>
          <cell r="B243" t="str">
            <v xml:space="preserve">Nottuln                       </v>
          </cell>
          <cell r="C243">
            <v>19297</v>
          </cell>
          <cell r="D243">
            <v>9525</v>
          </cell>
          <cell r="E243">
            <v>9772</v>
          </cell>
        </row>
        <row r="244">
          <cell r="A244">
            <v>5558036</v>
          </cell>
          <cell r="B244" t="str">
            <v xml:space="preserve">Olfen, Stadt                  </v>
          </cell>
          <cell r="C244">
            <v>12182</v>
          </cell>
          <cell r="D244">
            <v>5903</v>
          </cell>
          <cell r="E244">
            <v>6279</v>
          </cell>
        </row>
        <row r="245">
          <cell r="A245">
            <v>5558040</v>
          </cell>
          <cell r="B245" t="str">
            <v xml:space="preserve">Rosendahl                     </v>
          </cell>
          <cell r="C245">
            <v>10614</v>
          </cell>
          <cell r="D245">
            <v>5452</v>
          </cell>
          <cell r="E245">
            <v>5162</v>
          </cell>
        </row>
        <row r="246">
          <cell r="A246">
            <v>5558044</v>
          </cell>
          <cell r="B246" t="str">
            <v xml:space="preserve">Senden                        </v>
          </cell>
          <cell r="C246">
            <v>20142</v>
          </cell>
          <cell r="D246">
            <v>9945</v>
          </cell>
          <cell r="E246">
            <v>10197</v>
          </cell>
        </row>
        <row r="247">
          <cell r="A247"/>
          <cell r="C247"/>
          <cell r="D247"/>
          <cell r="E247"/>
        </row>
        <row r="248">
          <cell r="A248">
            <v>5562000</v>
          </cell>
          <cell r="B248" t="str">
            <v xml:space="preserve">Recklinghausen, Kreis         </v>
          </cell>
          <cell r="C248">
            <v>613878</v>
          </cell>
          <cell r="D248">
            <v>298151</v>
          </cell>
          <cell r="E248">
            <v>315727</v>
          </cell>
        </row>
        <row r="249">
          <cell r="A249">
            <v>5562004</v>
          </cell>
          <cell r="B249" t="str">
            <v xml:space="preserve">Castrop-Rauxel, Stadt         </v>
          </cell>
          <cell r="C249">
            <v>73751</v>
          </cell>
          <cell r="D249">
            <v>35689</v>
          </cell>
          <cell r="E249">
            <v>38062</v>
          </cell>
        </row>
        <row r="250">
          <cell r="A250">
            <v>5562008</v>
          </cell>
          <cell r="B250" t="str">
            <v xml:space="preserve">Datteln, Stadt                </v>
          </cell>
          <cell r="C250">
            <v>34332</v>
          </cell>
          <cell r="D250">
            <v>16768</v>
          </cell>
          <cell r="E250">
            <v>17564</v>
          </cell>
        </row>
        <row r="251">
          <cell r="A251">
            <v>5562012</v>
          </cell>
          <cell r="B251" t="str">
            <v xml:space="preserve">Dorsten, Stadt                </v>
          </cell>
          <cell r="C251">
            <v>75547</v>
          </cell>
          <cell r="D251">
            <v>36676</v>
          </cell>
          <cell r="E251">
            <v>38871</v>
          </cell>
        </row>
        <row r="252">
          <cell r="A252">
            <v>5562014</v>
          </cell>
          <cell r="B252" t="str">
            <v xml:space="preserve">Gladbeck, Stadt               </v>
          </cell>
          <cell r="C252">
            <v>74011</v>
          </cell>
          <cell r="D252">
            <v>35780</v>
          </cell>
          <cell r="E252">
            <v>38231</v>
          </cell>
        </row>
        <row r="253">
          <cell r="A253">
            <v>5562016</v>
          </cell>
          <cell r="B253" t="str">
            <v xml:space="preserve">Haltern am See, Stadt         </v>
          </cell>
          <cell r="C253">
            <v>37266</v>
          </cell>
          <cell r="D253">
            <v>18029</v>
          </cell>
          <cell r="E253">
            <v>19237</v>
          </cell>
        </row>
        <row r="254">
          <cell r="A254">
            <v>5562020</v>
          </cell>
          <cell r="B254" t="str">
            <v xml:space="preserve">Herten, Stadt                 </v>
          </cell>
          <cell r="C254">
            <v>60582</v>
          </cell>
          <cell r="D254">
            <v>29487</v>
          </cell>
          <cell r="E254">
            <v>31095</v>
          </cell>
        </row>
        <row r="255">
          <cell r="A255">
            <v>5562024</v>
          </cell>
          <cell r="B255" t="str">
            <v xml:space="preserve">Marl, Stadt                   </v>
          </cell>
          <cell r="C255">
            <v>83634</v>
          </cell>
          <cell r="D255">
            <v>40952</v>
          </cell>
          <cell r="E255">
            <v>42682</v>
          </cell>
        </row>
        <row r="256">
          <cell r="A256">
            <v>5562028</v>
          </cell>
          <cell r="B256" t="str">
            <v xml:space="preserve">Oer-Erkenschwick, Stadt       </v>
          </cell>
          <cell r="C256">
            <v>30550</v>
          </cell>
          <cell r="D256">
            <v>14885</v>
          </cell>
          <cell r="E256">
            <v>15665</v>
          </cell>
        </row>
        <row r="257">
          <cell r="A257">
            <v>5562032</v>
          </cell>
          <cell r="B257" t="str">
            <v xml:space="preserve">Recklinghausen, Stadt         </v>
          </cell>
          <cell r="C257">
            <v>115320</v>
          </cell>
          <cell r="D257">
            <v>55874</v>
          </cell>
          <cell r="E257">
            <v>59446</v>
          </cell>
        </row>
        <row r="258">
          <cell r="A258">
            <v>5562036</v>
          </cell>
          <cell r="B258" t="str">
            <v xml:space="preserve">Waltrop, Stadt                </v>
          </cell>
          <cell r="C258">
            <v>28885</v>
          </cell>
          <cell r="D258">
            <v>14011</v>
          </cell>
          <cell r="E258">
            <v>14874</v>
          </cell>
        </row>
        <row r="259">
          <cell r="A259"/>
          <cell r="C259"/>
          <cell r="D259"/>
          <cell r="E259"/>
        </row>
        <row r="260">
          <cell r="A260">
            <v>5566000</v>
          </cell>
          <cell r="B260" t="str">
            <v xml:space="preserve">Steinfurt, Kreis              </v>
          </cell>
          <cell r="C260">
            <v>434481</v>
          </cell>
          <cell r="D260">
            <v>214563</v>
          </cell>
          <cell r="E260">
            <v>219918</v>
          </cell>
        </row>
        <row r="261">
          <cell r="A261">
            <v>5566004</v>
          </cell>
          <cell r="B261" t="str">
            <v xml:space="preserve">Altenberge                    </v>
          </cell>
          <cell r="C261">
            <v>10054</v>
          </cell>
          <cell r="D261">
            <v>4996</v>
          </cell>
          <cell r="E261">
            <v>5058</v>
          </cell>
        </row>
        <row r="262">
          <cell r="A262">
            <v>5566008</v>
          </cell>
          <cell r="B262" t="str">
            <v xml:space="preserve">Emsdetten, Stadt              </v>
          </cell>
          <cell r="C262">
            <v>35447</v>
          </cell>
          <cell r="D262">
            <v>17402</v>
          </cell>
          <cell r="E262">
            <v>18045</v>
          </cell>
        </row>
        <row r="263">
          <cell r="A263">
            <v>5566012</v>
          </cell>
          <cell r="B263" t="str">
            <v xml:space="preserve">Greven, Stadt                 </v>
          </cell>
          <cell r="C263">
            <v>35278</v>
          </cell>
          <cell r="D263">
            <v>17270</v>
          </cell>
          <cell r="E263">
            <v>18008</v>
          </cell>
        </row>
        <row r="264">
          <cell r="A264">
            <v>5566016</v>
          </cell>
          <cell r="B264" t="str">
            <v xml:space="preserve">Hörstel, Stadt                </v>
          </cell>
          <cell r="C264">
            <v>19491</v>
          </cell>
          <cell r="D264">
            <v>9737</v>
          </cell>
          <cell r="E264">
            <v>9754</v>
          </cell>
        </row>
        <row r="265">
          <cell r="A265">
            <v>5566020</v>
          </cell>
          <cell r="B265" t="str">
            <v xml:space="preserve">Hopsten                       </v>
          </cell>
          <cell r="C265">
            <v>7542</v>
          </cell>
          <cell r="D265">
            <v>3845</v>
          </cell>
          <cell r="E265">
            <v>3697</v>
          </cell>
        </row>
        <row r="266">
          <cell r="A266">
            <v>5566024</v>
          </cell>
          <cell r="B266" t="str">
            <v xml:space="preserve">Horstmar, Stadt               </v>
          </cell>
          <cell r="C266">
            <v>6364</v>
          </cell>
          <cell r="D266">
            <v>3204</v>
          </cell>
          <cell r="E266">
            <v>3160</v>
          </cell>
        </row>
        <row r="267">
          <cell r="A267">
            <v>5566028</v>
          </cell>
          <cell r="B267" t="str">
            <v xml:space="preserve">Ibbenbüren, Stadt             </v>
          </cell>
          <cell r="C267">
            <v>50438</v>
          </cell>
          <cell r="D267">
            <v>24792</v>
          </cell>
          <cell r="E267">
            <v>25646</v>
          </cell>
        </row>
        <row r="268">
          <cell r="A268">
            <v>5566032</v>
          </cell>
          <cell r="B268" t="str">
            <v xml:space="preserve">Ladbergen                     </v>
          </cell>
          <cell r="C268">
            <v>6439</v>
          </cell>
          <cell r="D268">
            <v>3150</v>
          </cell>
          <cell r="E268">
            <v>3289</v>
          </cell>
        </row>
        <row r="269">
          <cell r="A269">
            <v>5566036</v>
          </cell>
          <cell r="B269" t="str">
            <v xml:space="preserve">Laer                          </v>
          </cell>
          <cell r="C269">
            <v>6515</v>
          </cell>
          <cell r="D269">
            <v>3251</v>
          </cell>
          <cell r="E269">
            <v>3264</v>
          </cell>
        </row>
        <row r="270">
          <cell r="A270">
            <v>5566040</v>
          </cell>
          <cell r="B270" t="str">
            <v xml:space="preserve">Lengerich, Stadt              </v>
          </cell>
          <cell r="C270">
            <v>21978</v>
          </cell>
          <cell r="D270">
            <v>10748</v>
          </cell>
          <cell r="E270">
            <v>11230</v>
          </cell>
        </row>
        <row r="271">
          <cell r="A271">
            <v>5566044</v>
          </cell>
          <cell r="B271" t="str">
            <v xml:space="preserve">Lienen                        </v>
          </cell>
          <cell r="C271">
            <v>8511</v>
          </cell>
          <cell r="D271">
            <v>4265</v>
          </cell>
          <cell r="E271">
            <v>4246</v>
          </cell>
        </row>
        <row r="272">
          <cell r="A272">
            <v>5566048</v>
          </cell>
          <cell r="B272" t="str">
            <v xml:space="preserve">Lotte                         </v>
          </cell>
          <cell r="C272">
            <v>13949</v>
          </cell>
          <cell r="D272">
            <v>6917</v>
          </cell>
          <cell r="E272">
            <v>7032</v>
          </cell>
        </row>
        <row r="273">
          <cell r="A273">
            <v>5566052</v>
          </cell>
          <cell r="B273" t="str">
            <v xml:space="preserve">Metelen                       </v>
          </cell>
          <cell r="C273">
            <v>6391</v>
          </cell>
          <cell r="D273">
            <v>3204</v>
          </cell>
          <cell r="E273">
            <v>3187</v>
          </cell>
        </row>
        <row r="274">
          <cell r="A274">
            <v>5566056</v>
          </cell>
          <cell r="B274" t="str">
            <v xml:space="preserve">Mettingen                     </v>
          </cell>
          <cell r="C274">
            <v>11644</v>
          </cell>
          <cell r="D274">
            <v>5757</v>
          </cell>
          <cell r="E274">
            <v>5887</v>
          </cell>
        </row>
        <row r="275">
          <cell r="A275">
            <v>5566060</v>
          </cell>
          <cell r="B275" t="str">
            <v xml:space="preserve">Neuenkirchen                  </v>
          </cell>
          <cell r="C275">
            <v>13551</v>
          </cell>
          <cell r="D275">
            <v>6733</v>
          </cell>
          <cell r="E275">
            <v>6818</v>
          </cell>
        </row>
        <row r="276">
          <cell r="A276">
            <v>5566064</v>
          </cell>
          <cell r="B276" t="str">
            <v xml:space="preserve">Nordwalde                     </v>
          </cell>
          <cell r="C276">
            <v>9325</v>
          </cell>
          <cell r="D276">
            <v>4590</v>
          </cell>
          <cell r="E276">
            <v>4735</v>
          </cell>
        </row>
        <row r="277">
          <cell r="A277">
            <v>5566068</v>
          </cell>
          <cell r="B277" t="str">
            <v xml:space="preserve">Ochtrup, Stadt                </v>
          </cell>
          <cell r="C277">
            <v>19065</v>
          </cell>
          <cell r="D277">
            <v>9579</v>
          </cell>
          <cell r="E277">
            <v>9486</v>
          </cell>
        </row>
        <row r="278">
          <cell r="A278">
            <v>5566072</v>
          </cell>
          <cell r="B278" t="str">
            <v xml:space="preserve">Recke                         </v>
          </cell>
          <cell r="C278">
            <v>11224</v>
          </cell>
          <cell r="D278">
            <v>5563</v>
          </cell>
          <cell r="E278">
            <v>5661</v>
          </cell>
        </row>
        <row r="279">
          <cell r="A279">
            <v>5566076</v>
          </cell>
          <cell r="B279" t="str">
            <v xml:space="preserve">Rheine, Stadt                 </v>
          </cell>
          <cell r="C279">
            <v>73484</v>
          </cell>
          <cell r="D279">
            <v>35983</v>
          </cell>
          <cell r="E279">
            <v>37501</v>
          </cell>
        </row>
        <row r="280">
          <cell r="A280">
            <v>5566080</v>
          </cell>
          <cell r="B280" t="str">
            <v xml:space="preserve">Saerbeck                      </v>
          </cell>
          <cell r="C280">
            <v>7054</v>
          </cell>
          <cell r="D280">
            <v>3513</v>
          </cell>
          <cell r="E280">
            <v>3541</v>
          </cell>
        </row>
        <row r="281">
          <cell r="A281">
            <v>5566084</v>
          </cell>
          <cell r="B281" t="str">
            <v xml:space="preserve">Steinfurt, Stadt              </v>
          </cell>
          <cell r="C281">
            <v>33123</v>
          </cell>
          <cell r="D281">
            <v>16323</v>
          </cell>
          <cell r="E281">
            <v>16800</v>
          </cell>
        </row>
        <row r="282">
          <cell r="A282">
            <v>5566088</v>
          </cell>
          <cell r="B282" t="str">
            <v xml:space="preserve">Tecklenburg, Stadt            </v>
          </cell>
          <cell r="C282">
            <v>8793</v>
          </cell>
          <cell r="D282">
            <v>4387</v>
          </cell>
          <cell r="E282">
            <v>4406</v>
          </cell>
        </row>
        <row r="283">
          <cell r="A283">
            <v>5566092</v>
          </cell>
          <cell r="B283" t="str">
            <v xml:space="preserve">Westerkappeln                 </v>
          </cell>
          <cell r="C283">
            <v>10917</v>
          </cell>
          <cell r="D283">
            <v>5381</v>
          </cell>
          <cell r="E283">
            <v>5536</v>
          </cell>
        </row>
        <row r="284">
          <cell r="A284">
            <v>5566096</v>
          </cell>
          <cell r="B284" t="str">
            <v xml:space="preserve">Wettringen                    </v>
          </cell>
          <cell r="C284">
            <v>7904</v>
          </cell>
          <cell r="D284">
            <v>3973</v>
          </cell>
          <cell r="E284">
            <v>3931</v>
          </cell>
        </row>
        <row r="285">
          <cell r="A285"/>
          <cell r="C285"/>
          <cell r="D285"/>
          <cell r="E285"/>
        </row>
        <row r="286">
          <cell r="A286">
            <v>5570000</v>
          </cell>
          <cell r="B286" t="str">
            <v xml:space="preserve">Warendorf, Kreis              </v>
          </cell>
          <cell r="C286">
            <v>272623</v>
          </cell>
          <cell r="D286">
            <v>133849</v>
          </cell>
          <cell r="E286">
            <v>138774</v>
          </cell>
        </row>
        <row r="287">
          <cell r="A287">
            <v>5570004</v>
          </cell>
          <cell r="B287" t="str">
            <v xml:space="preserve">Ahlen, Stadt                  </v>
          </cell>
          <cell r="C287">
            <v>51766</v>
          </cell>
          <cell r="D287">
            <v>25176</v>
          </cell>
          <cell r="E287">
            <v>26590</v>
          </cell>
        </row>
        <row r="288">
          <cell r="A288">
            <v>5570008</v>
          </cell>
          <cell r="B288" t="str">
            <v xml:space="preserve">Beckum, Stadt                 </v>
          </cell>
          <cell r="C288">
            <v>35909</v>
          </cell>
          <cell r="D288">
            <v>17651</v>
          </cell>
          <cell r="E288">
            <v>18258</v>
          </cell>
        </row>
        <row r="289">
          <cell r="A289">
            <v>5570012</v>
          </cell>
          <cell r="B289" t="str">
            <v xml:space="preserve">Beelen                        </v>
          </cell>
          <cell r="C289">
            <v>6226</v>
          </cell>
          <cell r="D289">
            <v>3158</v>
          </cell>
          <cell r="E289">
            <v>3068</v>
          </cell>
        </row>
        <row r="290">
          <cell r="A290">
            <v>5570016</v>
          </cell>
          <cell r="B290" t="str">
            <v xml:space="preserve">Drensteinfurt, Stadt          </v>
          </cell>
          <cell r="C290">
            <v>15239</v>
          </cell>
          <cell r="D290">
            <v>7492</v>
          </cell>
          <cell r="E290">
            <v>7747</v>
          </cell>
        </row>
        <row r="291">
          <cell r="A291">
            <v>5570020</v>
          </cell>
          <cell r="B291" t="str">
            <v xml:space="preserve">Ennigerloh, Stadt             </v>
          </cell>
          <cell r="C291">
            <v>19526</v>
          </cell>
          <cell r="D291">
            <v>9682</v>
          </cell>
          <cell r="E291">
            <v>9844</v>
          </cell>
        </row>
        <row r="292">
          <cell r="A292">
            <v>5570024</v>
          </cell>
          <cell r="B292" t="str">
            <v xml:space="preserve">Everswinkel                   </v>
          </cell>
          <cell r="C292">
            <v>9391</v>
          </cell>
          <cell r="D292">
            <v>4600</v>
          </cell>
          <cell r="E292">
            <v>4791</v>
          </cell>
        </row>
        <row r="293">
          <cell r="A293">
            <v>5570028</v>
          </cell>
          <cell r="B293" t="str">
            <v xml:space="preserve">Oelde, Stadt                  </v>
          </cell>
          <cell r="C293">
            <v>29014</v>
          </cell>
          <cell r="D293">
            <v>14472</v>
          </cell>
          <cell r="E293">
            <v>14542</v>
          </cell>
        </row>
        <row r="294">
          <cell r="A294">
            <v>5570032</v>
          </cell>
          <cell r="B294" t="str">
            <v xml:space="preserve">Ostbevern                     </v>
          </cell>
          <cell r="C294">
            <v>10587</v>
          </cell>
          <cell r="D294">
            <v>5200</v>
          </cell>
          <cell r="E294">
            <v>5387</v>
          </cell>
        </row>
        <row r="295">
          <cell r="A295">
            <v>5570036</v>
          </cell>
          <cell r="B295" t="str">
            <v xml:space="preserve">Sassenberg, Stadt             </v>
          </cell>
          <cell r="C295">
            <v>13909</v>
          </cell>
          <cell r="D295">
            <v>6899</v>
          </cell>
          <cell r="E295">
            <v>7010</v>
          </cell>
        </row>
        <row r="296">
          <cell r="A296">
            <v>5570040</v>
          </cell>
          <cell r="B296" t="str">
            <v xml:space="preserve">Sendenhorst, Stadt            </v>
          </cell>
          <cell r="C296">
            <v>12880</v>
          </cell>
          <cell r="D296">
            <v>6377</v>
          </cell>
          <cell r="E296">
            <v>6503</v>
          </cell>
        </row>
        <row r="297">
          <cell r="A297">
            <v>5570044</v>
          </cell>
          <cell r="B297" t="str">
            <v xml:space="preserve">Telgte, Stadt                 </v>
          </cell>
          <cell r="C297">
            <v>18996</v>
          </cell>
          <cell r="D297">
            <v>9113</v>
          </cell>
          <cell r="E297">
            <v>9883</v>
          </cell>
        </row>
        <row r="298">
          <cell r="A298">
            <v>5570048</v>
          </cell>
          <cell r="B298" t="str">
            <v xml:space="preserve">Wadersloh                     </v>
          </cell>
          <cell r="C298">
            <v>12294</v>
          </cell>
          <cell r="D298">
            <v>6180</v>
          </cell>
          <cell r="E298">
            <v>6114</v>
          </cell>
        </row>
        <row r="299">
          <cell r="A299">
            <v>5570052</v>
          </cell>
          <cell r="B299" t="str">
            <v xml:space="preserve">Warendorf, Stadt              </v>
          </cell>
          <cell r="C299">
            <v>36886</v>
          </cell>
          <cell r="D299">
            <v>17849</v>
          </cell>
          <cell r="E299">
            <v>19037</v>
          </cell>
        </row>
        <row r="300">
          <cell r="A300"/>
          <cell r="C300"/>
          <cell r="D300"/>
          <cell r="E300"/>
        </row>
        <row r="301">
          <cell r="A301">
            <v>5700000</v>
          </cell>
          <cell r="B301" t="str">
            <v xml:space="preserve">Detmold, Regierungsbezirk     </v>
          </cell>
          <cell r="C301">
            <v>2024392</v>
          </cell>
          <cell r="D301">
            <v>991661</v>
          </cell>
          <cell r="E301">
            <v>1032731</v>
          </cell>
        </row>
        <row r="302">
          <cell r="A302"/>
          <cell r="B302"/>
          <cell r="C302"/>
          <cell r="D302"/>
          <cell r="E302"/>
        </row>
        <row r="303">
          <cell r="A303" t="str">
            <v>Kreisfreie Stadt</v>
          </cell>
          <cell r="C303"/>
          <cell r="D303"/>
          <cell r="E303"/>
        </row>
        <row r="304">
          <cell r="A304">
            <v>5711000</v>
          </cell>
          <cell r="B304" t="str">
            <v xml:space="preserve">Bielefeld, krfr. Stadt        </v>
          </cell>
          <cell r="C304">
            <v>328864</v>
          </cell>
          <cell r="D304">
            <v>158461</v>
          </cell>
          <cell r="E304">
            <v>170403</v>
          </cell>
        </row>
        <row r="305">
          <cell r="A305"/>
          <cell r="B305"/>
          <cell r="C305"/>
          <cell r="D305"/>
          <cell r="E305"/>
        </row>
        <row r="306">
          <cell r="A306">
            <v>5754000</v>
          </cell>
          <cell r="B306" t="str">
            <v xml:space="preserve">Gütersloh, Kreis              </v>
          </cell>
          <cell r="C306">
            <v>352334</v>
          </cell>
          <cell r="D306">
            <v>174654</v>
          </cell>
          <cell r="E306">
            <v>177680</v>
          </cell>
        </row>
        <row r="307">
          <cell r="A307">
            <v>5754004</v>
          </cell>
          <cell r="B307" t="str">
            <v xml:space="preserve">Borgholzhausen, Stadt         </v>
          </cell>
          <cell r="C307">
            <v>8646</v>
          </cell>
          <cell r="D307">
            <v>4257</v>
          </cell>
          <cell r="E307">
            <v>4389</v>
          </cell>
        </row>
        <row r="308">
          <cell r="A308">
            <v>5754008</v>
          </cell>
          <cell r="B308" t="str">
            <v xml:space="preserve">Gütersloh, Stadt              </v>
          </cell>
          <cell r="C308">
            <v>95507</v>
          </cell>
          <cell r="D308">
            <v>46917</v>
          </cell>
          <cell r="E308">
            <v>48590</v>
          </cell>
        </row>
        <row r="309">
          <cell r="A309">
            <v>5754012</v>
          </cell>
          <cell r="B309" t="str">
            <v xml:space="preserve">Halle (Westf.), Stadt         </v>
          </cell>
          <cell r="C309">
            <v>21167</v>
          </cell>
          <cell r="D309">
            <v>10381</v>
          </cell>
          <cell r="E309">
            <v>10786</v>
          </cell>
        </row>
        <row r="310">
          <cell r="A310">
            <v>5754016</v>
          </cell>
          <cell r="B310" t="str">
            <v xml:space="preserve">Harsewinkel, Stadt            </v>
          </cell>
          <cell r="C310">
            <v>23789</v>
          </cell>
          <cell r="D310">
            <v>11933</v>
          </cell>
          <cell r="E310">
            <v>11856</v>
          </cell>
        </row>
        <row r="311">
          <cell r="A311">
            <v>5754020</v>
          </cell>
          <cell r="B311" t="str">
            <v xml:space="preserve">Herzebrock-Clarholz           </v>
          </cell>
          <cell r="C311">
            <v>15857</v>
          </cell>
          <cell r="D311">
            <v>7962</v>
          </cell>
          <cell r="E311">
            <v>7895</v>
          </cell>
        </row>
        <row r="312">
          <cell r="A312">
            <v>5754024</v>
          </cell>
          <cell r="B312" t="str">
            <v xml:space="preserve">Langenberg                    </v>
          </cell>
          <cell r="C312">
            <v>8124</v>
          </cell>
          <cell r="D312">
            <v>4099</v>
          </cell>
          <cell r="E312">
            <v>4025</v>
          </cell>
        </row>
        <row r="313">
          <cell r="A313">
            <v>5754028</v>
          </cell>
          <cell r="B313" t="str">
            <v xml:space="preserve">Rheda-Wiedenbrück, Stadt      </v>
          </cell>
          <cell r="C313">
            <v>46876</v>
          </cell>
          <cell r="D313">
            <v>23177</v>
          </cell>
          <cell r="E313">
            <v>23699</v>
          </cell>
        </row>
        <row r="314">
          <cell r="A314">
            <v>5754032</v>
          </cell>
          <cell r="B314" t="str">
            <v xml:space="preserve">Rietberg, Stadt               </v>
          </cell>
          <cell r="C314">
            <v>28696</v>
          </cell>
          <cell r="D314">
            <v>14341</v>
          </cell>
          <cell r="E314">
            <v>14355</v>
          </cell>
        </row>
        <row r="315">
          <cell r="A315">
            <v>5754036</v>
          </cell>
          <cell r="B315" t="str">
            <v xml:space="preserve">Schloß Holte-Stukenbrock, Stadt      </v>
          </cell>
          <cell r="C315">
            <v>26318</v>
          </cell>
          <cell r="D315">
            <v>12943</v>
          </cell>
          <cell r="E315">
            <v>13375</v>
          </cell>
        </row>
        <row r="316">
          <cell r="A316">
            <v>5754040</v>
          </cell>
          <cell r="B316" t="str">
            <v xml:space="preserve">Steinhagen                    </v>
          </cell>
          <cell r="C316">
            <v>20301</v>
          </cell>
          <cell r="D316">
            <v>9901</v>
          </cell>
          <cell r="E316">
            <v>10400</v>
          </cell>
        </row>
        <row r="317">
          <cell r="A317">
            <v>5754044</v>
          </cell>
          <cell r="B317" t="str">
            <v xml:space="preserve">Verl, Stadt                         </v>
          </cell>
          <cell r="C317">
            <v>24947</v>
          </cell>
          <cell r="D317">
            <v>12753</v>
          </cell>
          <cell r="E317">
            <v>12194</v>
          </cell>
        </row>
        <row r="318">
          <cell r="A318">
            <v>5754048</v>
          </cell>
          <cell r="B318" t="str">
            <v xml:space="preserve">Versmold, Stadt               </v>
          </cell>
          <cell r="C318">
            <v>20753</v>
          </cell>
          <cell r="D318">
            <v>10359</v>
          </cell>
          <cell r="E318">
            <v>10394</v>
          </cell>
        </row>
        <row r="319">
          <cell r="A319">
            <v>5754052</v>
          </cell>
          <cell r="B319" t="str">
            <v xml:space="preserve">Werther (Westf.), Stadt       </v>
          </cell>
          <cell r="C319">
            <v>11353</v>
          </cell>
          <cell r="D319">
            <v>5631</v>
          </cell>
          <cell r="E319">
            <v>5722</v>
          </cell>
        </row>
        <row r="320">
          <cell r="A320"/>
          <cell r="C320"/>
          <cell r="D320"/>
          <cell r="E320"/>
        </row>
        <row r="321">
          <cell r="A321">
            <v>5758000</v>
          </cell>
          <cell r="B321" t="str">
            <v xml:space="preserve">Herford, Kreis                </v>
          </cell>
          <cell r="C321">
            <v>248988</v>
          </cell>
          <cell r="D321">
            <v>121285</v>
          </cell>
          <cell r="E321">
            <v>127703</v>
          </cell>
        </row>
        <row r="322">
          <cell r="A322">
            <v>5758004</v>
          </cell>
          <cell r="B322" t="str">
            <v xml:space="preserve">Bünde, Stadt                  </v>
          </cell>
          <cell r="C322">
            <v>45189</v>
          </cell>
          <cell r="D322">
            <v>21882</v>
          </cell>
          <cell r="E322">
            <v>23307</v>
          </cell>
        </row>
        <row r="323">
          <cell r="A323">
            <v>5758008</v>
          </cell>
          <cell r="B323" t="str">
            <v xml:space="preserve">Enger, Stadt                  </v>
          </cell>
          <cell r="C323">
            <v>20228</v>
          </cell>
          <cell r="D323">
            <v>9909</v>
          </cell>
          <cell r="E323">
            <v>10319</v>
          </cell>
        </row>
        <row r="324">
          <cell r="A324">
            <v>5758012</v>
          </cell>
          <cell r="B324" t="str">
            <v xml:space="preserve">Herford, Stadt                </v>
          </cell>
          <cell r="C324">
            <v>65333</v>
          </cell>
          <cell r="D324">
            <v>31615</v>
          </cell>
          <cell r="E324">
            <v>33718</v>
          </cell>
        </row>
        <row r="325">
          <cell r="A325">
            <v>5758016</v>
          </cell>
          <cell r="B325" t="str">
            <v xml:space="preserve">Hiddenhausen                  </v>
          </cell>
          <cell r="C325">
            <v>19614</v>
          </cell>
          <cell r="D325">
            <v>9627</v>
          </cell>
          <cell r="E325">
            <v>9987</v>
          </cell>
        </row>
        <row r="326">
          <cell r="A326">
            <v>5758020</v>
          </cell>
          <cell r="B326" t="str">
            <v xml:space="preserve">Kirchlengern                  </v>
          </cell>
          <cell r="C326">
            <v>15890</v>
          </cell>
          <cell r="D326">
            <v>7744</v>
          </cell>
          <cell r="E326">
            <v>8146</v>
          </cell>
        </row>
        <row r="327">
          <cell r="A327">
            <v>5758024</v>
          </cell>
          <cell r="B327" t="str">
            <v xml:space="preserve">Löhne, Stadt                  </v>
          </cell>
          <cell r="C327">
            <v>39521</v>
          </cell>
          <cell r="D327">
            <v>19242</v>
          </cell>
          <cell r="E327">
            <v>20279</v>
          </cell>
        </row>
        <row r="328">
          <cell r="A328">
            <v>5758028</v>
          </cell>
          <cell r="B328" t="str">
            <v xml:space="preserve">Rödinghausen                  </v>
          </cell>
          <cell r="C328">
            <v>9620</v>
          </cell>
          <cell r="D328">
            <v>4804</v>
          </cell>
          <cell r="E328">
            <v>4816</v>
          </cell>
        </row>
        <row r="329">
          <cell r="A329">
            <v>5758032</v>
          </cell>
          <cell r="B329" t="str">
            <v xml:space="preserve">Spenge, Stadt                 </v>
          </cell>
          <cell r="C329">
            <v>14623</v>
          </cell>
          <cell r="D329">
            <v>7080</v>
          </cell>
          <cell r="E329">
            <v>7543</v>
          </cell>
        </row>
        <row r="330">
          <cell r="A330">
            <v>5758036</v>
          </cell>
          <cell r="B330" t="str">
            <v xml:space="preserve">Vlotho, Stadt                 </v>
          </cell>
          <cell r="C330">
            <v>18970</v>
          </cell>
          <cell r="D330">
            <v>9382</v>
          </cell>
          <cell r="E330">
            <v>9588</v>
          </cell>
        </row>
        <row r="331">
          <cell r="A331"/>
          <cell r="C331"/>
          <cell r="D331"/>
          <cell r="E331"/>
        </row>
        <row r="332">
          <cell r="A332">
            <v>5762000</v>
          </cell>
          <cell r="B332" t="str">
            <v xml:space="preserve">Höxter, Kreis                 </v>
          </cell>
          <cell r="C332">
            <v>142788</v>
          </cell>
          <cell r="D332">
            <v>70709</v>
          </cell>
          <cell r="E332">
            <v>72079</v>
          </cell>
        </row>
        <row r="333">
          <cell r="A333">
            <v>5762004</v>
          </cell>
          <cell r="B333" t="str">
            <v xml:space="preserve">Bad Driburg, Stadt            </v>
          </cell>
          <cell r="C333">
            <v>18338</v>
          </cell>
          <cell r="D333">
            <v>8936</v>
          </cell>
          <cell r="E333">
            <v>9402</v>
          </cell>
        </row>
        <row r="334">
          <cell r="A334">
            <v>5762008</v>
          </cell>
          <cell r="B334" t="str">
            <v xml:space="preserve">Beverungen, Stadt             </v>
          </cell>
          <cell r="C334">
            <v>13396</v>
          </cell>
          <cell r="D334">
            <v>6590</v>
          </cell>
          <cell r="E334">
            <v>6806</v>
          </cell>
        </row>
        <row r="335">
          <cell r="A335">
            <v>5762012</v>
          </cell>
          <cell r="B335" t="str">
            <v xml:space="preserve">Borgentreich, Stadt           </v>
          </cell>
          <cell r="C335">
            <v>8997</v>
          </cell>
          <cell r="D335">
            <v>4608</v>
          </cell>
          <cell r="E335">
            <v>4389</v>
          </cell>
        </row>
        <row r="336">
          <cell r="A336">
            <v>5762016</v>
          </cell>
          <cell r="B336" t="str">
            <v xml:space="preserve">Brakel, Stadt                 </v>
          </cell>
          <cell r="C336">
            <v>16535</v>
          </cell>
          <cell r="D336">
            <v>8236</v>
          </cell>
          <cell r="E336">
            <v>8299</v>
          </cell>
        </row>
        <row r="337">
          <cell r="A337">
            <v>5762020</v>
          </cell>
          <cell r="B337" t="str">
            <v xml:space="preserve">Höxter, Stadt                 </v>
          </cell>
          <cell r="C337">
            <v>29523</v>
          </cell>
          <cell r="D337">
            <v>14562</v>
          </cell>
          <cell r="E337">
            <v>14961</v>
          </cell>
        </row>
        <row r="338">
          <cell r="A338">
            <v>5762024</v>
          </cell>
          <cell r="B338" t="str">
            <v xml:space="preserve">Marienmünster, Stadt          </v>
          </cell>
          <cell r="C338">
            <v>5181</v>
          </cell>
          <cell r="D338">
            <v>2613</v>
          </cell>
          <cell r="E338">
            <v>2568</v>
          </cell>
        </row>
        <row r="339">
          <cell r="A339">
            <v>5762028</v>
          </cell>
          <cell r="B339" t="str">
            <v xml:space="preserve">Nieheim, Stadt                </v>
          </cell>
          <cell r="C339">
            <v>6483</v>
          </cell>
          <cell r="D339">
            <v>3316</v>
          </cell>
          <cell r="E339">
            <v>3167</v>
          </cell>
        </row>
        <row r="340">
          <cell r="A340">
            <v>5762032</v>
          </cell>
          <cell r="B340" t="str">
            <v xml:space="preserve">Steinheim, Stadt              </v>
          </cell>
          <cell r="C340">
            <v>12790</v>
          </cell>
          <cell r="D340">
            <v>6271</v>
          </cell>
          <cell r="E340">
            <v>6519</v>
          </cell>
        </row>
        <row r="341">
          <cell r="A341">
            <v>5762036</v>
          </cell>
          <cell r="B341" t="str">
            <v xml:space="preserve">Warburg, Stadt                </v>
          </cell>
          <cell r="C341">
            <v>23302</v>
          </cell>
          <cell r="D341">
            <v>11402</v>
          </cell>
          <cell r="E341">
            <v>11900</v>
          </cell>
        </row>
        <row r="342">
          <cell r="A342">
            <v>5762040</v>
          </cell>
          <cell r="B342" t="str">
            <v xml:space="preserve">Willebadessen, Stadt          </v>
          </cell>
          <cell r="C342">
            <v>8243</v>
          </cell>
          <cell r="D342">
            <v>4175</v>
          </cell>
          <cell r="E342">
            <v>4068</v>
          </cell>
        </row>
        <row r="343">
          <cell r="A343"/>
          <cell r="C343"/>
          <cell r="D343"/>
          <cell r="E343"/>
        </row>
        <row r="344">
          <cell r="A344">
            <v>5766000</v>
          </cell>
          <cell r="B344" t="str">
            <v xml:space="preserve">Lippe, Kreis                  </v>
          </cell>
          <cell r="C344">
            <v>345374</v>
          </cell>
          <cell r="D344">
            <v>167812</v>
          </cell>
          <cell r="E344">
            <v>177562</v>
          </cell>
        </row>
        <row r="345">
          <cell r="A345">
            <v>5766004</v>
          </cell>
          <cell r="B345" t="str">
            <v xml:space="preserve">Augustdorf                    </v>
          </cell>
          <cell r="C345">
            <v>9547</v>
          </cell>
          <cell r="D345">
            <v>4855</v>
          </cell>
          <cell r="E345">
            <v>4692</v>
          </cell>
        </row>
        <row r="346">
          <cell r="A346">
            <v>5766008</v>
          </cell>
          <cell r="B346" t="str">
            <v xml:space="preserve">Bad Salzuflen, Stadt          </v>
          </cell>
          <cell r="C346">
            <v>52121</v>
          </cell>
          <cell r="D346">
            <v>24679</v>
          </cell>
          <cell r="E346">
            <v>27442</v>
          </cell>
        </row>
        <row r="347">
          <cell r="A347">
            <v>5766012</v>
          </cell>
          <cell r="B347" t="str">
            <v xml:space="preserve">Barntrup, Stadt               </v>
          </cell>
          <cell r="C347">
            <v>8824</v>
          </cell>
          <cell r="D347">
            <v>4382</v>
          </cell>
          <cell r="E347">
            <v>4442</v>
          </cell>
        </row>
        <row r="348">
          <cell r="A348">
            <v>5766016</v>
          </cell>
          <cell r="B348" t="str">
            <v xml:space="preserve">Blomberg, Stadt               </v>
          </cell>
          <cell r="C348">
            <v>15282</v>
          </cell>
          <cell r="D348">
            <v>7538</v>
          </cell>
          <cell r="E348">
            <v>7744</v>
          </cell>
        </row>
        <row r="349">
          <cell r="A349">
            <v>5766020</v>
          </cell>
          <cell r="B349" t="str">
            <v xml:space="preserve">Detmold, Stadt                </v>
          </cell>
          <cell r="C349">
            <v>73449</v>
          </cell>
          <cell r="D349">
            <v>34863</v>
          </cell>
          <cell r="E349">
            <v>38586</v>
          </cell>
        </row>
        <row r="350">
          <cell r="A350">
            <v>5766024</v>
          </cell>
          <cell r="B350" t="str">
            <v xml:space="preserve">Dörentrup                     </v>
          </cell>
          <cell r="C350">
            <v>8017</v>
          </cell>
          <cell r="D350">
            <v>4023</v>
          </cell>
          <cell r="E350">
            <v>3994</v>
          </cell>
        </row>
        <row r="351">
          <cell r="A351">
            <v>5766028</v>
          </cell>
          <cell r="B351" t="str">
            <v xml:space="preserve">Extertal                      </v>
          </cell>
          <cell r="C351">
            <v>11477</v>
          </cell>
          <cell r="D351">
            <v>5712</v>
          </cell>
          <cell r="E351">
            <v>5765</v>
          </cell>
        </row>
        <row r="352">
          <cell r="A352">
            <v>5766032</v>
          </cell>
          <cell r="B352" t="str">
            <v xml:space="preserve">Horn-Bad Meinberg, Stadt      </v>
          </cell>
          <cell r="C352">
            <v>17185</v>
          </cell>
          <cell r="D352">
            <v>8339</v>
          </cell>
          <cell r="E352">
            <v>8846</v>
          </cell>
        </row>
        <row r="353">
          <cell r="A353">
            <v>5766036</v>
          </cell>
          <cell r="B353" t="str">
            <v xml:space="preserve">Kalletal                      </v>
          </cell>
          <cell r="C353">
            <v>13849</v>
          </cell>
          <cell r="D353">
            <v>6835</v>
          </cell>
          <cell r="E353">
            <v>7014</v>
          </cell>
        </row>
        <row r="354">
          <cell r="A354">
            <v>5766040</v>
          </cell>
          <cell r="B354" t="str">
            <v xml:space="preserve">Lage, Stadt                   </v>
          </cell>
          <cell r="C354">
            <v>34671</v>
          </cell>
          <cell r="D354">
            <v>17020</v>
          </cell>
          <cell r="E354">
            <v>17651</v>
          </cell>
        </row>
        <row r="355">
          <cell r="A355">
            <v>5766044</v>
          </cell>
          <cell r="B355" t="str">
            <v xml:space="preserve">Lemgo, Stadt                  </v>
          </cell>
          <cell r="C355">
            <v>40717</v>
          </cell>
          <cell r="D355">
            <v>19949</v>
          </cell>
          <cell r="E355">
            <v>20768</v>
          </cell>
        </row>
        <row r="356">
          <cell r="A356">
            <v>5766048</v>
          </cell>
          <cell r="B356" t="str">
            <v xml:space="preserve">Leopoldshöhe                  </v>
          </cell>
          <cell r="C356">
            <v>16037</v>
          </cell>
          <cell r="D356">
            <v>7935</v>
          </cell>
          <cell r="E356">
            <v>8102</v>
          </cell>
        </row>
        <row r="357">
          <cell r="A357">
            <v>5766052</v>
          </cell>
          <cell r="B357" t="str">
            <v xml:space="preserve">Lügde, Stadt                  </v>
          </cell>
          <cell r="C357">
            <v>9776</v>
          </cell>
          <cell r="D357">
            <v>4807</v>
          </cell>
          <cell r="E357">
            <v>4969</v>
          </cell>
        </row>
        <row r="358">
          <cell r="A358">
            <v>5766056</v>
          </cell>
          <cell r="B358" t="str">
            <v xml:space="preserve">Oerlinghausen, Stadt          </v>
          </cell>
          <cell r="C358">
            <v>16683</v>
          </cell>
          <cell r="D358">
            <v>8073</v>
          </cell>
          <cell r="E358">
            <v>8610</v>
          </cell>
        </row>
        <row r="359">
          <cell r="A359">
            <v>5766060</v>
          </cell>
          <cell r="B359" t="str">
            <v xml:space="preserve">Schieder-Schwalenberg, Stadt  </v>
          </cell>
          <cell r="C359">
            <v>8766</v>
          </cell>
          <cell r="D359">
            <v>4321</v>
          </cell>
          <cell r="E359">
            <v>4445</v>
          </cell>
        </row>
        <row r="360">
          <cell r="A360">
            <v>5766064</v>
          </cell>
          <cell r="B360" t="str">
            <v xml:space="preserve">Schlangen                     </v>
          </cell>
          <cell r="C360">
            <v>8973</v>
          </cell>
          <cell r="D360">
            <v>4481</v>
          </cell>
          <cell r="E360">
            <v>4492</v>
          </cell>
        </row>
        <row r="361">
          <cell r="A361"/>
          <cell r="C361"/>
          <cell r="D361"/>
          <cell r="E361"/>
        </row>
        <row r="362">
          <cell r="A362">
            <v>5770000</v>
          </cell>
          <cell r="B362" t="str">
            <v xml:space="preserve">Minden-Lübbecke, Kreis        </v>
          </cell>
          <cell r="C362">
            <v>309356</v>
          </cell>
          <cell r="D362">
            <v>151399</v>
          </cell>
          <cell r="E362">
            <v>157957</v>
          </cell>
        </row>
        <row r="363">
          <cell r="A363">
            <v>5770004</v>
          </cell>
          <cell r="B363" t="str">
            <v xml:space="preserve">Bad Oeynhausen, Stadt         </v>
          </cell>
          <cell r="C363">
            <v>48294</v>
          </cell>
          <cell r="D363">
            <v>23430</v>
          </cell>
          <cell r="E363">
            <v>24864</v>
          </cell>
        </row>
        <row r="364">
          <cell r="A364">
            <v>5770008</v>
          </cell>
          <cell r="B364" t="str">
            <v xml:space="preserve">Espelkamp, Stadt              </v>
          </cell>
          <cell r="C364">
            <v>24604</v>
          </cell>
          <cell r="D364">
            <v>11972</v>
          </cell>
          <cell r="E364">
            <v>12632</v>
          </cell>
        </row>
        <row r="365">
          <cell r="A365">
            <v>5770012</v>
          </cell>
          <cell r="B365" t="str">
            <v xml:space="preserve">Hille                         </v>
          </cell>
          <cell r="C365">
            <v>15788</v>
          </cell>
          <cell r="D365">
            <v>7740</v>
          </cell>
          <cell r="E365">
            <v>8048</v>
          </cell>
        </row>
        <row r="366">
          <cell r="A366">
            <v>5770016</v>
          </cell>
          <cell r="B366" t="str">
            <v xml:space="preserve">Hüllhorst                     </v>
          </cell>
          <cell r="C366">
            <v>13033</v>
          </cell>
          <cell r="D366">
            <v>6451</v>
          </cell>
          <cell r="E366">
            <v>6582</v>
          </cell>
        </row>
        <row r="367">
          <cell r="A367">
            <v>5770020</v>
          </cell>
          <cell r="B367" t="str">
            <v xml:space="preserve">Lübbecke, Stadt               </v>
          </cell>
          <cell r="C367">
            <v>25398</v>
          </cell>
          <cell r="D367">
            <v>12254</v>
          </cell>
          <cell r="E367">
            <v>13144</v>
          </cell>
        </row>
        <row r="368">
          <cell r="A368">
            <v>5770024</v>
          </cell>
          <cell r="B368" t="str">
            <v xml:space="preserve">Minden, Stadt                 </v>
          </cell>
          <cell r="C368">
            <v>79969</v>
          </cell>
          <cell r="D368">
            <v>38835</v>
          </cell>
          <cell r="E368">
            <v>41134</v>
          </cell>
        </row>
        <row r="369">
          <cell r="A369">
            <v>5770028</v>
          </cell>
          <cell r="B369" t="str">
            <v xml:space="preserve">Petershagen, Stadt            </v>
          </cell>
          <cell r="C369">
            <v>25451</v>
          </cell>
          <cell r="D369">
            <v>12682</v>
          </cell>
          <cell r="E369">
            <v>12769</v>
          </cell>
        </row>
        <row r="370">
          <cell r="A370">
            <v>5770032</v>
          </cell>
          <cell r="B370" t="str">
            <v xml:space="preserve">Porta Westfalica, Stadt       </v>
          </cell>
          <cell r="C370">
            <v>35374</v>
          </cell>
          <cell r="D370">
            <v>17405</v>
          </cell>
          <cell r="E370">
            <v>17969</v>
          </cell>
        </row>
        <row r="371">
          <cell r="A371">
            <v>5770036</v>
          </cell>
          <cell r="B371" t="str">
            <v xml:space="preserve">Preußisch Oldendorf, Stadt    </v>
          </cell>
          <cell r="C371">
            <v>12544</v>
          </cell>
          <cell r="D371">
            <v>6135</v>
          </cell>
          <cell r="E371">
            <v>6409</v>
          </cell>
        </row>
        <row r="372">
          <cell r="A372">
            <v>5770040</v>
          </cell>
          <cell r="B372" t="str">
            <v xml:space="preserve">Rahden, Stadt                 </v>
          </cell>
          <cell r="C372">
            <v>15455</v>
          </cell>
          <cell r="D372">
            <v>7692</v>
          </cell>
          <cell r="E372">
            <v>7763</v>
          </cell>
        </row>
        <row r="373">
          <cell r="A373">
            <v>5770044</v>
          </cell>
          <cell r="B373" t="str">
            <v xml:space="preserve">Stemwede                      </v>
          </cell>
          <cell r="C373">
            <v>13446</v>
          </cell>
          <cell r="D373">
            <v>6803</v>
          </cell>
          <cell r="E373">
            <v>6643</v>
          </cell>
        </row>
        <row r="374">
          <cell r="A374"/>
          <cell r="C374"/>
          <cell r="D374"/>
          <cell r="E374"/>
        </row>
        <row r="375">
          <cell r="A375">
            <v>5774000</v>
          </cell>
          <cell r="B375" t="str">
            <v xml:space="preserve">Paderborn, Kreis              </v>
          </cell>
          <cell r="C375">
            <v>296688</v>
          </cell>
          <cell r="D375">
            <v>147341</v>
          </cell>
          <cell r="E375">
            <v>149347</v>
          </cell>
        </row>
        <row r="376">
          <cell r="A376">
            <v>5774004</v>
          </cell>
          <cell r="B376" t="str">
            <v xml:space="preserve">Altenbeken                    </v>
          </cell>
          <cell r="C376">
            <v>9177</v>
          </cell>
          <cell r="D376">
            <v>4610</v>
          </cell>
          <cell r="E376">
            <v>4567</v>
          </cell>
        </row>
        <row r="377">
          <cell r="A377">
            <v>5774008</v>
          </cell>
          <cell r="B377" t="str">
            <v xml:space="preserve">Bad Lippspringe, Stadt        </v>
          </cell>
          <cell r="C377">
            <v>15203</v>
          </cell>
          <cell r="D377">
            <v>7339</v>
          </cell>
          <cell r="E377">
            <v>7864</v>
          </cell>
        </row>
        <row r="378">
          <cell r="A378">
            <v>5774012</v>
          </cell>
          <cell r="B378" t="str">
            <v xml:space="preserve">Borchen                       </v>
          </cell>
          <cell r="C378">
            <v>13196</v>
          </cell>
          <cell r="D378">
            <v>6505</v>
          </cell>
          <cell r="E378">
            <v>6691</v>
          </cell>
        </row>
        <row r="379">
          <cell r="A379">
            <v>5774016</v>
          </cell>
          <cell r="B379" t="str">
            <v xml:space="preserve">Büren, Stadt                  </v>
          </cell>
          <cell r="C379">
            <v>21548</v>
          </cell>
          <cell r="D379">
            <v>10998</v>
          </cell>
          <cell r="E379">
            <v>10550</v>
          </cell>
        </row>
        <row r="380">
          <cell r="A380">
            <v>5774020</v>
          </cell>
          <cell r="B380" t="str">
            <v xml:space="preserve">Delbrück, Stadt               </v>
          </cell>
          <cell r="C380">
            <v>30828</v>
          </cell>
          <cell r="D380">
            <v>15605</v>
          </cell>
          <cell r="E380">
            <v>15223</v>
          </cell>
        </row>
        <row r="381">
          <cell r="A381">
            <v>5774024</v>
          </cell>
          <cell r="B381" t="str">
            <v xml:space="preserve">Hövelhof                      </v>
          </cell>
          <cell r="C381">
            <v>15813</v>
          </cell>
          <cell r="D381">
            <v>8028</v>
          </cell>
          <cell r="E381">
            <v>7785</v>
          </cell>
        </row>
        <row r="382">
          <cell r="A382">
            <v>5774028</v>
          </cell>
          <cell r="B382" t="str">
            <v xml:space="preserve">Lichtenau, Stadt              </v>
          </cell>
          <cell r="C382">
            <v>10588</v>
          </cell>
          <cell r="D382">
            <v>5432</v>
          </cell>
          <cell r="E382">
            <v>5156</v>
          </cell>
        </row>
        <row r="383">
          <cell r="A383">
            <v>5774032</v>
          </cell>
          <cell r="B383" t="str">
            <v xml:space="preserve">Paderborn, Stadt              </v>
          </cell>
          <cell r="C383">
            <v>143659</v>
          </cell>
          <cell r="D383">
            <v>70685</v>
          </cell>
          <cell r="E383">
            <v>72974</v>
          </cell>
        </row>
        <row r="384">
          <cell r="A384">
            <v>5774036</v>
          </cell>
          <cell r="B384" t="str">
            <v xml:space="preserve">Salzkotten, Stadt             </v>
          </cell>
          <cell r="C384">
            <v>24547</v>
          </cell>
          <cell r="D384">
            <v>12122</v>
          </cell>
          <cell r="E384">
            <v>12425</v>
          </cell>
        </row>
        <row r="385">
          <cell r="A385">
            <v>5774040</v>
          </cell>
          <cell r="B385" t="str">
            <v xml:space="preserve">Bad Wünnenberg, Stadt         </v>
          </cell>
          <cell r="C385">
            <v>12129</v>
          </cell>
          <cell r="D385">
            <v>6017</v>
          </cell>
          <cell r="E385">
            <v>6112</v>
          </cell>
        </row>
        <row r="386">
          <cell r="A386"/>
          <cell r="C386"/>
          <cell r="D386"/>
          <cell r="E386"/>
        </row>
        <row r="387">
          <cell r="A387">
            <v>5900000</v>
          </cell>
          <cell r="B387" t="str">
            <v xml:space="preserve">Arnsberg, Regierungsbezirk    </v>
          </cell>
          <cell r="C387">
            <v>3551553</v>
          </cell>
          <cell r="D387">
            <v>1731505</v>
          </cell>
          <cell r="E387">
            <v>1820048</v>
          </cell>
        </row>
        <row r="388">
          <cell r="A388"/>
          <cell r="B388"/>
          <cell r="C388"/>
          <cell r="D388"/>
          <cell r="E388"/>
        </row>
        <row r="389">
          <cell r="A389" t="str">
            <v>Kreisfreie Städte</v>
          </cell>
          <cell r="C389"/>
          <cell r="D389"/>
          <cell r="E389"/>
        </row>
        <row r="390">
          <cell r="A390">
            <v>5911000</v>
          </cell>
          <cell r="B390" t="str">
            <v xml:space="preserve">Bochum, krfr. Stadt           </v>
          </cell>
          <cell r="C390">
            <v>361734</v>
          </cell>
          <cell r="D390">
            <v>174396</v>
          </cell>
          <cell r="E390">
            <v>187338</v>
          </cell>
        </row>
        <row r="391">
          <cell r="A391">
            <v>5913000</v>
          </cell>
          <cell r="B391" t="str">
            <v xml:space="preserve">Dortmund, krfr. Stadt         </v>
          </cell>
          <cell r="C391">
            <v>575944</v>
          </cell>
          <cell r="D391">
            <v>281116</v>
          </cell>
          <cell r="E391">
            <v>294828</v>
          </cell>
        </row>
        <row r="392">
          <cell r="A392">
            <v>5914000</v>
          </cell>
          <cell r="B392" t="str">
            <v xml:space="preserve">Hagen, krfr. Stadt            </v>
          </cell>
          <cell r="C392">
            <v>185996</v>
          </cell>
          <cell r="D392">
            <v>89907</v>
          </cell>
          <cell r="E392">
            <v>96089</v>
          </cell>
        </row>
        <row r="393">
          <cell r="A393">
            <v>5915000</v>
          </cell>
          <cell r="B393" t="str">
            <v xml:space="preserve">Hamm, krfr. Stadt             </v>
          </cell>
          <cell r="C393">
            <v>176048</v>
          </cell>
          <cell r="D393">
            <v>85813</v>
          </cell>
          <cell r="E393">
            <v>90235</v>
          </cell>
        </row>
        <row r="394">
          <cell r="A394">
            <v>5916000</v>
          </cell>
          <cell r="B394" t="str">
            <v xml:space="preserve">Herne, krfr. Stadt            </v>
          </cell>
          <cell r="C394">
            <v>154417</v>
          </cell>
          <cell r="D394">
            <v>74675</v>
          </cell>
          <cell r="E394">
            <v>79742</v>
          </cell>
        </row>
        <row r="395">
          <cell r="A395"/>
          <cell r="B395"/>
          <cell r="C395"/>
          <cell r="D395"/>
          <cell r="E395"/>
        </row>
        <row r="396">
          <cell r="A396">
            <v>5954000</v>
          </cell>
          <cell r="B396" t="str">
            <v xml:space="preserve">Ennepe-Ruhr-Kreis             </v>
          </cell>
          <cell r="C396">
            <v>322731</v>
          </cell>
          <cell r="D396">
            <v>155738</v>
          </cell>
          <cell r="E396">
            <v>166993</v>
          </cell>
        </row>
        <row r="397">
          <cell r="A397">
            <v>5954004</v>
          </cell>
          <cell r="B397" t="str">
            <v xml:space="preserve">Breckerfeld, Stadt            </v>
          </cell>
          <cell r="C397">
            <v>8915</v>
          </cell>
          <cell r="D397">
            <v>4351</v>
          </cell>
          <cell r="E397">
            <v>4564</v>
          </cell>
        </row>
        <row r="398">
          <cell r="A398">
            <v>5954008</v>
          </cell>
          <cell r="B398" t="str">
            <v xml:space="preserve">Ennepetal, Stadt              </v>
          </cell>
          <cell r="C398">
            <v>29825</v>
          </cell>
          <cell r="D398">
            <v>14538</v>
          </cell>
          <cell r="E398">
            <v>15287</v>
          </cell>
        </row>
        <row r="399">
          <cell r="A399">
            <v>5954012</v>
          </cell>
          <cell r="B399" t="str">
            <v xml:space="preserve">Gevelsberg, Stadt             </v>
          </cell>
          <cell r="C399">
            <v>30949</v>
          </cell>
          <cell r="D399">
            <v>15053</v>
          </cell>
          <cell r="E399">
            <v>15896</v>
          </cell>
        </row>
        <row r="400">
          <cell r="A400">
            <v>5954016</v>
          </cell>
          <cell r="B400" t="str">
            <v xml:space="preserve">Hattingen, Stadt              </v>
          </cell>
          <cell r="C400">
            <v>54358</v>
          </cell>
          <cell r="D400">
            <v>26226</v>
          </cell>
          <cell r="E400">
            <v>28132</v>
          </cell>
        </row>
        <row r="401">
          <cell r="A401">
            <v>5954020</v>
          </cell>
          <cell r="B401" t="str">
            <v xml:space="preserve">Herdecke, Stadt               </v>
          </cell>
          <cell r="C401">
            <v>22572</v>
          </cell>
          <cell r="D401">
            <v>10674</v>
          </cell>
          <cell r="E401">
            <v>11898</v>
          </cell>
        </row>
        <row r="402">
          <cell r="A402">
            <v>5954024</v>
          </cell>
          <cell r="B402" t="str">
            <v xml:space="preserve">Schwelm, Stadt                </v>
          </cell>
          <cell r="C402">
            <v>27898</v>
          </cell>
          <cell r="D402">
            <v>13323</v>
          </cell>
          <cell r="E402">
            <v>14575</v>
          </cell>
        </row>
        <row r="403">
          <cell r="A403">
            <v>5954028</v>
          </cell>
          <cell r="B403" t="str">
            <v xml:space="preserve">Sprockhövel, Stadt            </v>
          </cell>
          <cell r="C403">
            <v>24989</v>
          </cell>
          <cell r="D403">
            <v>11974</v>
          </cell>
          <cell r="E403">
            <v>13015</v>
          </cell>
        </row>
        <row r="404">
          <cell r="A404">
            <v>5954032</v>
          </cell>
          <cell r="B404" t="str">
            <v xml:space="preserve">Wetter (Ruhr), Stadt          </v>
          </cell>
          <cell r="C404">
            <v>27596</v>
          </cell>
          <cell r="D404">
            <v>13546</v>
          </cell>
          <cell r="E404">
            <v>14050</v>
          </cell>
        </row>
        <row r="405">
          <cell r="A405">
            <v>5954036</v>
          </cell>
          <cell r="B405" t="str">
            <v xml:space="preserve">Witten, Stadt                 </v>
          </cell>
          <cell r="C405">
            <v>95629</v>
          </cell>
          <cell r="D405">
            <v>46053</v>
          </cell>
          <cell r="E405">
            <v>49576</v>
          </cell>
        </row>
        <row r="406">
          <cell r="A406"/>
          <cell r="C406"/>
          <cell r="D406"/>
          <cell r="E406"/>
        </row>
        <row r="407">
          <cell r="A407">
            <v>5958000</v>
          </cell>
          <cell r="B407" t="str">
            <v xml:space="preserve">Hochsauerlandkreis            </v>
          </cell>
          <cell r="C407">
            <v>261999</v>
          </cell>
          <cell r="D407">
            <v>129615</v>
          </cell>
          <cell r="E407">
            <v>132384</v>
          </cell>
        </row>
        <row r="408">
          <cell r="A408">
            <v>5958004</v>
          </cell>
          <cell r="B408" t="str">
            <v xml:space="preserve">Arnsberg, Stadt               </v>
          </cell>
          <cell r="C408">
            <v>73501</v>
          </cell>
          <cell r="D408">
            <v>35832</v>
          </cell>
          <cell r="E408">
            <v>37669</v>
          </cell>
        </row>
        <row r="409">
          <cell r="A409">
            <v>5958008</v>
          </cell>
          <cell r="B409" t="str">
            <v xml:space="preserve">Bestwig                       </v>
          </cell>
          <cell r="C409">
            <v>11353</v>
          </cell>
          <cell r="D409">
            <v>5584</v>
          </cell>
          <cell r="E409">
            <v>5769</v>
          </cell>
        </row>
        <row r="410">
          <cell r="A410">
            <v>5958012</v>
          </cell>
          <cell r="B410" t="str">
            <v xml:space="preserve">Brilon, Stadt                 </v>
          </cell>
          <cell r="C410">
            <v>25499</v>
          </cell>
          <cell r="D410">
            <v>12446</v>
          </cell>
          <cell r="E410">
            <v>13053</v>
          </cell>
        </row>
        <row r="411">
          <cell r="A411">
            <v>5958016</v>
          </cell>
          <cell r="B411" t="str">
            <v xml:space="preserve">Eslohe (Sauerland)            </v>
          </cell>
          <cell r="C411">
            <v>8892</v>
          </cell>
          <cell r="D411">
            <v>4480</v>
          </cell>
          <cell r="E411">
            <v>4412</v>
          </cell>
        </row>
        <row r="412">
          <cell r="A412">
            <v>5958020</v>
          </cell>
          <cell r="B412" t="str">
            <v xml:space="preserve">Hallenberg, Stadt             </v>
          </cell>
          <cell r="C412">
            <v>4380</v>
          </cell>
          <cell r="D412">
            <v>2195</v>
          </cell>
          <cell r="E412">
            <v>2185</v>
          </cell>
        </row>
        <row r="413">
          <cell r="A413">
            <v>5958024</v>
          </cell>
          <cell r="B413" t="str">
            <v xml:space="preserve">Marsberg, Stadt               </v>
          </cell>
          <cell r="C413">
            <v>19908</v>
          </cell>
          <cell r="D413">
            <v>10053</v>
          </cell>
          <cell r="E413">
            <v>9855</v>
          </cell>
        </row>
        <row r="414">
          <cell r="A414">
            <v>5958028</v>
          </cell>
          <cell r="B414" t="str">
            <v xml:space="preserve">Medebach, Stadt               </v>
          </cell>
          <cell r="C414">
            <v>7857</v>
          </cell>
          <cell r="D414">
            <v>3941</v>
          </cell>
          <cell r="E414">
            <v>3916</v>
          </cell>
        </row>
        <row r="415">
          <cell r="A415">
            <v>5958032</v>
          </cell>
          <cell r="B415" t="str">
            <v xml:space="preserve">Meschede, Stadt               </v>
          </cell>
          <cell r="C415">
            <v>30103</v>
          </cell>
          <cell r="D415">
            <v>14850</v>
          </cell>
          <cell r="E415">
            <v>15253</v>
          </cell>
        </row>
        <row r="416">
          <cell r="A416">
            <v>5958036</v>
          </cell>
          <cell r="B416" t="str">
            <v xml:space="preserve">Olsberg, Stadt                </v>
          </cell>
          <cell r="C416">
            <v>14716</v>
          </cell>
          <cell r="D416">
            <v>7250</v>
          </cell>
          <cell r="E416">
            <v>7466</v>
          </cell>
        </row>
        <row r="417">
          <cell r="A417">
            <v>5958040</v>
          </cell>
          <cell r="B417" t="str">
            <v xml:space="preserve">Schmallenberg, Stadt          </v>
          </cell>
          <cell r="C417">
            <v>24980</v>
          </cell>
          <cell r="D417">
            <v>12585</v>
          </cell>
          <cell r="E417">
            <v>12395</v>
          </cell>
        </row>
        <row r="418">
          <cell r="A418">
            <v>5958044</v>
          </cell>
          <cell r="B418" t="str">
            <v xml:space="preserve">Sundern (Sauerland), Stadt    </v>
          </cell>
          <cell r="C418">
            <v>28022</v>
          </cell>
          <cell r="D418">
            <v>14024</v>
          </cell>
          <cell r="E418">
            <v>13998</v>
          </cell>
        </row>
        <row r="419">
          <cell r="A419">
            <v>5958048</v>
          </cell>
          <cell r="B419" t="str">
            <v xml:space="preserve">Winterberg, Stadt             </v>
          </cell>
          <cell r="C419">
            <v>12788</v>
          </cell>
          <cell r="D419">
            <v>6375</v>
          </cell>
          <cell r="E419">
            <v>6413</v>
          </cell>
        </row>
        <row r="420">
          <cell r="A420"/>
          <cell r="C420"/>
          <cell r="D420"/>
          <cell r="E420"/>
        </row>
        <row r="421">
          <cell r="A421">
            <v>5962000</v>
          </cell>
          <cell r="B421" t="str">
            <v xml:space="preserve">Märkischer Kreis              </v>
          </cell>
          <cell r="C421">
            <v>416240</v>
          </cell>
          <cell r="D421">
            <v>203569</v>
          </cell>
          <cell r="E421">
            <v>212671</v>
          </cell>
        </row>
        <row r="422">
          <cell r="A422">
            <v>5962004</v>
          </cell>
          <cell r="B422" t="str">
            <v xml:space="preserve">Altena, Stadt                 </v>
          </cell>
          <cell r="C422">
            <v>17595</v>
          </cell>
          <cell r="D422">
            <v>8580</v>
          </cell>
          <cell r="E422">
            <v>9015</v>
          </cell>
        </row>
        <row r="423">
          <cell r="A423">
            <v>5962008</v>
          </cell>
          <cell r="B423" t="str">
            <v xml:space="preserve">Balve, Stadt                  </v>
          </cell>
          <cell r="C423">
            <v>11476</v>
          </cell>
          <cell r="D423">
            <v>5639</v>
          </cell>
          <cell r="E423">
            <v>5837</v>
          </cell>
        </row>
        <row r="424">
          <cell r="A424">
            <v>5962012</v>
          </cell>
          <cell r="B424" t="str">
            <v xml:space="preserve">Halver, Stadt                 </v>
          </cell>
          <cell r="C424">
            <v>16218</v>
          </cell>
          <cell r="D424">
            <v>7905</v>
          </cell>
          <cell r="E424">
            <v>8313</v>
          </cell>
        </row>
        <row r="425">
          <cell r="A425">
            <v>5962016</v>
          </cell>
          <cell r="B425" t="str">
            <v xml:space="preserve">Hemer, Stadt                  </v>
          </cell>
          <cell r="C425">
            <v>34678</v>
          </cell>
          <cell r="D425">
            <v>17065</v>
          </cell>
          <cell r="E425">
            <v>17613</v>
          </cell>
        </row>
        <row r="426">
          <cell r="A426">
            <v>5962020</v>
          </cell>
          <cell r="B426" t="str">
            <v xml:space="preserve">Herscheid                     </v>
          </cell>
          <cell r="C426">
            <v>7237</v>
          </cell>
          <cell r="D426">
            <v>3545</v>
          </cell>
          <cell r="E426">
            <v>3692</v>
          </cell>
        </row>
        <row r="427">
          <cell r="A427">
            <v>5962024</v>
          </cell>
          <cell r="B427" t="str">
            <v xml:space="preserve">Iserlohn, Stadt               </v>
          </cell>
          <cell r="C427">
            <v>93119</v>
          </cell>
          <cell r="D427">
            <v>45293</v>
          </cell>
          <cell r="E427">
            <v>47826</v>
          </cell>
        </row>
        <row r="428">
          <cell r="A428">
            <v>5962028</v>
          </cell>
          <cell r="B428" t="str">
            <v xml:space="preserve">Kierspe, Stadt                </v>
          </cell>
          <cell r="C428">
            <v>16116</v>
          </cell>
          <cell r="D428">
            <v>7891</v>
          </cell>
          <cell r="E428">
            <v>8225</v>
          </cell>
        </row>
        <row r="429">
          <cell r="A429">
            <v>5962032</v>
          </cell>
          <cell r="B429" t="str">
            <v xml:space="preserve">Lüdenscheid, Stadt            </v>
          </cell>
          <cell r="C429">
            <v>72927</v>
          </cell>
          <cell r="D429">
            <v>35498</v>
          </cell>
          <cell r="E429">
            <v>37429</v>
          </cell>
        </row>
        <row r="430">
          <cell r="A430">
            <v>5962036</v>
          </cell>
          <cell r="B430" t="str">
            <v xml:space="preserve">Meinerzhagen, Stadt           </v>
          </cell>
          <cell r="C430">
            <v>20689</v>
          </cell>
          <cell r="D430">
            <v>10265</v>
          </cell>
          <cell r="E430">
            <v>10424</v>
          </cell>
        </row>
        <row r="431">
          <cell r="A431">
            <v>5962040</v>
          </cell>
          <cell r="B431" t="str">
            <v xml:space="preserve">Menden (Sauerland), Stadt     </v>
          </cell>
          <cell r="C431">
            <v>53354</v>
          </cell>
          <cell r="D431">
            <v>26008</v>
          </cell>
          <cell r="E431">
            <v>27346</v>
          </cell>
        </row>
        <row r="432">
          <cell r="A432">
            <v>5962044</v>
          </cell>
          <cell r="B432" t="str">
            <v xml:space="preserve">Nachrodt-Wiblingwerde         </v>
          </cell>
          <cell r="C432">
            <v>6508</v>
          </cell>
          <cell r="D432">
            <v>3218</v>
          </cell>
          <cell r="E432">
            <v>3290</v>
          </cell>
        </row>
        <row r="433">
          <cell r="A433">
            <v>5962048</v>
          </cell>
          <cell r="B433" t="str">
            <v xml:space="preserve">Neuenrade, Stadt              </v>
          </cell>
          <cell r="C433">
            <v>12017</v>
          </cell>
          <cell r="D433">
            <v>5981</v>
          </cell>
          <cell r="E433">
            <v>6036</v>
          </cell>
        </row>
        <row r="434">
          <cell r="A434">
            <v>5962052</v>
          </cell>
          <cell r="B434" t="str">
            <v xml:space="preserve">Plettenberg, Stadt            </v>
          </cell>
          <cell r="C434">
            <v>25684</v>
          </cell>
          <cell r="D434">
            <v>12642</v>
          </cell>
          <cell r="E434">
            <v>13042</v>
          </cell>
        </row>
        <row r="435">
          <cell r="A435">
            <v>5962056</v>
          </cell>
          <cell r="B435" t="str">
            <v xml:space="preserve">Schalksmühle                  </v>
          </cell>
          <cell r="C435">
            <v>10549</v>
          </cell>
          <cell r="D435">
            <v>5161</v>
          </cell>
          <cell r="E435">
            <v>5388</v>
          </cell>
        </row>
        <row r="436">
          <cell r="A436">
            <v>5962060</v>
          </cell>
          <cell r="B436" t="str">
            <v xml:space="preserve">Werdohl, Stadt                </v>
          </cell>
          <cell r="C436">
            <v>18073</v>
          </cell>
          <cell r="D436">
            <v>8878</v>
          </cell>
          <cell r="E436">
            <v>9195</v>
          </cell>
        </row>
        <row r="437">
          <cell r="A437"/>
          <cell r="C437"/>
          <cell r="D437"/>
          <cell r="E437"/>
        </row>
        <row r="438">
          <cell r="A438">
            <v>5966000</v>
          </cell>
          <cell r="B438" t="str">
            <v xml:space="preserve">Olpe, Kreis                   </v>
          </cell>
          <cell r="C438">
            <v>134947</v>
          </cell>
          <cell r="D438">
            <v>67266</v>
          </cell>
          <cell r="E438">
            <v>67681</v>
          </cell>
        </row>
        <row r="439">
          <cell r="A439">
            <v>5966004</v>
          </cell>
          <cell r="B439" t="str">
            <v xml:space="preserve">Attendorn, Stadt              </v>
          </cell>
          <cell r="C439">
            <v>24336</v>
          </cell>
          <cell r="D439">
            <v>12097</v>
          </cell>
          <cell r="E439">
            <v>12239</v>
          </cell>
        </row>
        <row r="440">
          <cell r="A440">
            <v>5966008</v>
          </cell>
          <cell r="B440" t="str">
            <v xml:space="preserve">Drolshagen, Stadt             </v>
          </cell>
          <cell r="C440">
            <v>11848</v>
          </cell>
          <cell r="D440">
            <v>5987</v>
          </cell>
          <cell r="E440">
            <v>5861</v>
          </cell>
        </row>
        <row r="441">
          <cell r="A441">
            <v>5966012</v>
          </cell>
          <cell r="B441" t="str">
            <v xml:space="preserve">Finnentrop                    </v>
          </cell>
          <cell r="C441">
            <v>16958</v>
          </cell>
          <cell r="D441">
            <v>8578</v>
          </cell>
          <cell r="E441">
            <v>8380</v>
          </cell>
        </row>
        <row r="442">
          <cell r="A442">
            <v>5966016</v>
          </cell>
          <cell r="B442" t="str">
            <v xml:space="preserve">Kirchhundem                   </v>
          </cell>
          <cell r="C442">
            <v>11777</v>
          </cell>
          <cell r="D442">
            <v>5928</v>
          </cell>
          <cell r="E442">
            <v>5849</v>
          </cell>
        </row>
        <row r="443">
          <cell r="A443">
            <v>5966020</v>
          </cell>
          <cell r="B443" t="str">
            <v xml:space="preserve">Lennestadt, Stadt             </v>
          </cell>
          <cell r="C443">
            <v>25908</v>
          </cell>
          <cell r="D443">
            <v>12935</v>
          </cell>
          <cell r="E443">
            <v>12973</v>
          </cell>
        </row>
        <row r="444">
          <cell r="A444">
            <v>5966024</v>
          </cell>
          <cell r="B444" t="str">
            <v xml:space="preserve">Olpe, Stadt                   </v>
          </cell>
          <cell r="C444">
            <v>24592</v>
          </cell>
          <cell r="D444">
            <v>11964</v>
          </cell>
          <cell r="E444">
            <v>12628</v>
          </cell>
        </row>
        <row r="445">
          <cell r="A445">
            <v>5966028</v>
          </cell>
          <cell r="B445" t="str">
            <v xml:space="preserve">Wenden                        </v>
          </cell>
          <cell r="C445">
            <v>19528</v>
          </cell>
          <cell r="D445">
            <v>9777</v>
          </cell>
          <cell r="E445">
            <v>9751</v>
          </cell>
        </row>
        <row r="446">
          <cell r="A446"/>
          <cell r="C446"/>
          <cell r="D446"/>
          <cell r="E446"/>
        </row>
        <row r="447">
          <cell r="A447">
            <v>5970000</v>
          </cell>
          <cell r="B447" t="str">
            <v xml:space="preserve">Siegen-Wittgenstein, Kreis    </v>
          </cell>
          <cell r="C447">
            <v>274904</v>
          </cell>
          <cell r="D447">
            <v>135077</v>
          </cell>
          <cell r="E447">
            <v>139827</v>
          </cell>
        </row>
        <row r="448">
          <cell r="A448">
            <v>5970004</v>
          </cell>
          <cell r="B448" t="str">
            <v xml:space="preserve">Bad Berleburg, Stadt          </v>
          </cell>
          <cell r="C448">
            <v>19236</v>
          </cell>
          <cell r="D448">
            <v>9514</v>
          </cell>
          <cell r="E448">
            <v>9722</v>
          </cell>
        </row>
        <row r="449">
          <cell r="A449">
            <v>5970008</v>
          </cell>
          <cell r="B449" t="str">
            <v xml:space="preserve">Burbach                       </v>
          </cell>
          <cell r="C449">
            <v>14418</v>
          </cell>
          <cell r="D449">
            <v>7161</v>
          </cell>
          <cell r="E449">
            <v>7257</v>
          </cell>
        </row>
        <row r="450">
          <cell r="A450">
            <v>5970012</v>
          </cell>
          <cell r="B450" t="str">
            <v xml:space="preserve">Erndtebrück                   </v>
          </cell>
          <cell r="C450">
            <v>7220</v>
          </cell>
          <cell r="D450">
            <v>3635</v>
          </cell>
          <cell r="E450">
            <v>3585</v>
          </cell>
        </row>
        <row r="451">
          <cell r="A451">
            <v>5970016</v>
          </cell>
          <cell r="B451" t="str">
            <v xml:space="preserve">Freudenberg, Stadt            </v>
          </cell>
          <cell r="C451">
            <v>17873</v>
          </cell>
          <cell r="D451">
            <v>8806</v>
          </cell>
          <cell r="E451">
            <v>9067</v>
          </cell>
        </row>
        <row r="452">
          <cell r="A452">
            <v>5970020</v>
          </cell>
          <cell r="B452" t="str">
            <v xml:space="preserve">Hilchenbach, Stadt            </v>
          </cell>
          <cell r="C452">
            <v>14993</v>
          </cell>
          <cell r="D452">
            <v>7399</v>
          </cell>
          <cell r="E452">
            <v>7594</v>
          </cell>
        </row>
        <row r="453">
          <cell r="A453">
            <v>5970024</v>
          </cell>
          <cell r="B453" t="str">
            <v xml:space="preserve">Kreuztal, Stadt               </v>
          </cell>
          <cell r="C453">
            <v>30899</v>
          </cell>
          <cell r="D453">
            <v>15212</v>
          </cell>
          <cell r="E453">
            <v>15687</v>
          </cell>
        </row>
        <row r="454">
          <cell r="A454">
            <v>5970028</v>
          </cell>
          <cell r="B454" t="str">
            <v xml:space="preserve">Bad Laasphe, Stadt            </v>
          </cell>
          <cell r="C454">
            <v>13977</v>
          </cell>
          <cell r="D454">
            <v>6998</v>
          </cell>
          <cell r="E454">
            <v>6979</v>
          </cell>
        </row>
        <row r="455">
          <cell r="A455">
            <v>5970032</v>
          </cell>
          <cell r="B455" t="str">
            <v xml:space="preserve">Netphen, Stadt                </v>
          </cell>
          <cell r="C455">
            <v>23051</v>
          </cell>
          <cell r="D455">
            <v>11469</v>
          </cell>
          <cell r="E455">
            <v>11582</v>
          </cell>
        </row>
        <row r="456">
          <cell r="A456">
            <v>5970036</v>
          </cell>
          <cell r="B456" t="str">
            <v xml:space="preserve">Neunkirchen                   </v>
          </cell>
          <cell r="C456">
            <v>13638</v>
          </cell>
          <cell r="D456">
            <v>6889</v>
          </cell>
          <cell r="E456">
            <v>6749</v>
          </cell>
        </row>
        <row r="457">
          <cell r="A457">
            <v>5970040</v>
          </cell>
          <cell r="B457" t="str">
            <v xml:space="preserve">Siegen, Stadt                 </v>
          </cell>
          <cell r="C457">
            <v>99403</v>
          </cell>
          <cell r="D457">
            <v>48030</v>
          </cell>
          <cell r="E457">
            <v>51373</v>
          </cell>
        </row>
        <row r="458">
          <cell r="A458">
            <v>5970044</v>
          </cell>
          <cell r="B458" t="str">
            <v xml:space="preserve">Wilnsdorf                     </v>
          </cell>
          <cell r="C458">
            <v>20196</v>
          </cell>
          <cell r="D458">
            <v>9964</v>
          </cell>
          <cell r="E458">
            <v>10232</v>
          </cell>
        </row>
        <row r="459">
          <cell r="A459"/>
          <cell r="C459"/>
          <cell r="D459"/>
          <cell r="E459"/>
        </row>
        <row r="460">
          <cell r="A460">
            <v>5974000</v>
          </cell>
          <cell r="B460" t="str">
            <v xml:space="preserve">Soest, Kreis                  </v>
          </cell>
          <cell r="C460">
            <v>294971</v>
          </cell>
          <cell r="D460">
            <v>144777</v>
          </cell>
          <cell r="E460">
            <v>150194</v>
          </cell>
        </row>
        <row r="461">
          <cell r="A461">
            <v>5974004</v>
          </cell>
          <cell r="B461" t="str">
            <v xml:space="preserve">Anröchte                      </v>
          </cell>
          <cell r="C461">
            <v>10362</v>
          </cell>
          <cell r="D461">
            <v>5183</v>
          </cell>
          <cell r="E461">
            <v>5179</v>
          </cell>
        </row>
        <row r="462">
          <cell r="A462">
            <v>5974008</v>
          </cell>
          <cell r="B462" t="str">
            <v xml:space="preserve">Bad Sassendorf                </v>
          </cell>
          <cell r="C462">
            <v>11615</v>
          </cell>
          <cell r="D462">
            <v>5465</v>
          </cell>
          <cell r="E462">
            <v>6150</v>
          </cell>
        </row>
        <row r="463">
          <cell r="A463">
            <v>5974012</v>
          </cell>
          <cell r="B463" t="str">
            <v xml:space="preserve">Ense                          </v>
          </cell>
          <cell r="C463">
            <v>12176</v>
          </cell>
          <cell r="D463">
            <v>6105</v>
          </cell>
          <cell r="E463">
            <v>6071</v>
          </cell>
        </row>
        <row r="464">
          <cell r="A464">
            <v>5974016</v>
          </cell>
          <cell r="B464" t="str">
            <v xml:space="preserve">Erwitte, Stadt                </v>
          </cell>
          <cell r="C464">
            <v>15663</v>
          </cell>
          <cell r="D464">
            <v>7618</v>
          </cell>
          <cell r="E464">
            <v>8045</v>
          </cell>
        </row>
        <row r="465">
          <cell r="A465">
            <v>5974020</v>
          </cell>
          <cell r="B465" t="str">
            <v xml:space="preserve">Geseke, Stadt                 </v>
          </cell>
          <cell r="C465">
            <v>20511</v>
          </cell>
          <cell r="D465">
            <v>10155</v>
          </cell>
          <cell r="E465">
            <v>10356</v>
          </cell>
        </row>
        <row r="466">
          <cell r="A466">
            <v>5974024</v>
          </cell>
          <cell r="B466" t="str">
            <v xml:space="preserve">Lippetal                      </v>
          </cell>
          <cell r="C466">
            <v>11758</v>
          </cell>
          <cell r="D466">
            <v>5877</v>
          </cell>
          <cell r="E466">
            <v>5881</v>
          </cell>
        </row>
        <row r="467">
          <cell r="A467">
            <v>5974028</v>
          </cell>
          <cell r="B467" t="str">
            <v xml:space="preserve">Lippstadt, Stadt              </v>
          </cell>
          <cell r="C467">
            <v>66312</v>
          </cell>
          <cell r="D467">
            <v>32435</v>
          </cell>
          <cell r="E467">
            <v>33877</v>
          </cell>
        </row>
        <row r="468">
          <cell r="A468">
            <v>5974032</v>
          </cell>
          <cell r="B468" t="str">
            <v xml:space="preserve">Möhnesee                      </v>
          </cell>
          <cell r="C468">
            <v>10855</v>
          </cell>
          <cell r="D468">
            <v>5452</v>
          </cell>
          <cell r="E468">
            <v>5403</v>
          </cell>
        </row>
        <row r="469">
          <cell r="A469">
            <v>5974036</v>
          </cell>
          <cell r="B469" t="str">
            <v xml:space="preserve">Rüthen, Stadt                 </v>
          </cell>
          <cell r="C469">
            <v>10322</v>
          </cell>
          <cell r="D469">
            <v>5123</v>
          </cell>
          <cell r="E469">
            <v>5199</v>
          </cell>
        </row>
        <row r="470">
          <cell r="A470">
            <v>5974040</v>
          </cell>
          <cell r="B470" t="str">
            <v xml:space="preserve">Soest, Stadt                  </v>
          </cell>
          <cell r="C470">
            <v>46699</v>
          </cell>
          <cell r="D470">
            <v>22361</v>
          </cell>
          <cell r="E470">
            <v>24338</v>
          </cell>
        </row>
        <row r="471">
          <cell r="A471">
            <v>5974044</v>
          </cell>
          <cell r="B471" t="str">
            <v xml:space="preserve">Warstein, Stadt               </v>
          </cell>
          <cell r="C471">
            <v>25247</v>
          </cell>
          <cell r="D471">
            <v>12482</v>
          </cell>
          <cell r="E471">
            <v>12765</v>
          </cell>
        </row>
        <row r="472">
          <cell r="A472">
            <v>5974048</v>
          </cell>
          <cell r="B472" t="str">
            <v xml:space="preserve">Welver                        </v>
          </cell>
          <cell r="C472">
            <v>12036</v>
          </cell>
          <cell r="D472">
            <v>5932</v>
          </cell>
          <cell r="E472">
            <v>6104</v>
          </cell>
        </row>
        <row r="473">
          <cell r="A473">
            <v>5974052</v>
          </cell>
          <cell r="B473" t="str">
            <v xml:space="preserve">Werl, Stadt                   </v>
          </cell>
          <cell r="C473">
            <v>30061</v>
          </cell>
          <cell r="D473">
            <v>15094</v>
          </cell>
          <cell r="E473">
            <v>14967</v>
          </cell>
        </row>
        <row r="474">
          <cell r="A474">
            <v>5974056</v>
          </cell>
          <cell r="B474" t="str">
            <v xml:space="preserve">Wickede (Ruhr)                </v>
          </cell>
          <cell r="C474">
            <v>11354</v>
          </cell>
          <cell r="D474">
            <v>5495</v>
          </cell>
          <cell r="E474">
            <v>5859</v>
          </cell>
        </row>
        <row r="475">
          <cell r="A475"/>
          <cell r="C475"/>
          <cell r="D475"/>
          <cell r="E475"/>
        </row>
        <row r="476">
          <cell r="A476">
            <v>5978000</v>
          </cell>
          <cell r="B476" t="str">
            <v xml:space="preserve">Unna, Kreis                   </v>
          </cell>
          <cell r="C476">
            <v>391622</v>
          </cell>
          <cell r="D476">
            <v>189556</v>
          </cell>
          <cell r="E476">
            <v>202066</v>
          </cell>
        </row>
        <row r="477">
          <cell r="A477">
            <v>5978004</v>
          </cell>
          <cell r="B477" t="str">
            <v xml:space="preserve">Bergkamen, Stadt              </v>
          </cell>
          <cell r="C477">
            <v>48209</v>
          </cell>
          <cell r="D477">
            <v>23594</v>
          </cell>
          <cell r="E477">
            <v>24615</v>
          </cell>
        </row>
        <row r="478">
          <cell r="A478">
            <v>5978008</v>
          </cell>
          <cell r="B478" t="str">
            <v xml:space="preserve">Bönen                         </v>
          </cell>
          <cell r="C478">
            <v>17980</v>
          </cell>
          <cell r="D478">
            <v>8686</v>
          </cell>
          <cell r="E478">
            <v>9294</v>
          </cell>
        </row>
        <row r="479">
          <cell r="A479">
            <v>5978012</v>
          </cell>
          <cell r="B479" t="str">
            <v xml:space="preserve">Fröndenberg/Ruhr, Stadt            </v>
          </cell>
          <cell r="C479">
            <v>20705</v>
          </cell>
          <cell r="D479">
            <v>10123</v>
          </cell>
          <cell r="E479">
            <v>10582</v>
          </cell>
        </row>
        <row r="480">
          <cell r="A480">
            <v>5978016</v>
          </cell>
          <cell r="B480" t="str">
            <v xml:space="preserve">Holzwickede                   </v>
          </cell>
          <cell r="C480">
            <v>16721</v>
          </cell>
          <cell r="D480">
            <v>8053</v>
          </cell>
          <cell r="E480">
            <v>8668</v>
          </cell>
        </row>
        <row r="481">
          <cell r="A481">
            <v>5978020</v>
          </cell>
          <cell r="B481" t="str">
            <v xml:space="preserve">Kamen, Stadt                  </v>
          </cell>
          <cell r="C481">
            <v>43177</v>
          </cell>
          <cell r="D481">
            <v>20875</v>
          </cell>
          <cell r="E481">
            <v>22302</v>
          </cell>
        </row>
        <row r="482">
          <cell r="A482">
            <v>5978024</v>
          </cell>
          <cell r="B482" t="str">
            <v xml:space="preserve">Lünen, Stadt                  </v>
          </cell>
          <cell r="C482">
            <v>84775</v>
          </cell>
          <cell r="D482">
            <v>41074</v>
          </cell>
          <cell r="E482">
            <v>43701</v>
          </cell>
        </row>
        <row r="483">
          <cell r="A483">
            <v>5978028</v>
          </cell>
          <cell r="B483" t="str">
            <v xml:space="preserve">Schwerte, Stadt               </v>
          </cell>
          <cell r="C483">
            <v>46198</v>
          </cell>
          <cell r="D483">
            <v>22349</v>
          </cell>
          <cell r="E483">
            <v>23849</v>
          </cell>
        </row>
        <row r="484">
          <cell r="A484">
            <v>5978032</v>
          </cell>
          <cell r="B484" t="str">
            <v xml:space="preserve">Selm, Stadt                   </v>
          </cell>
          <cell r="C484">
            <v>25553</v>
          </cell>
          <cell r="D484">
            <v>12362</v>
          </cell>
          <cell r="E484">
            <v>13191</v>
          </cell>
        </row>
        <row r="485">
          <cell r="A485">
            <v>5978036</v>
          </cell>
          <cell r="B485" t="str">
            <v xml:space="preserve">Unna, Stadt                   </v>
          </cell>
          <cell r="C485">
            <v>58856</v>
          </cell>
          <cell r="D485">
            <v>28238</v>
          </cell>
          <cell r="E485">
            <v>30618</v>
          </cell>
        </row>
        <row r="486">
          <cell r="A486">
            <v>5978040</v>
          </cell>
          <cell r="B486" t="str">
            <v xml:space="preserve">Werne, Stadt                  </v>
          </cell>
          <cell r="C486">
            <v>29448</v>
          </cell>
          <cell r="D486">
            <v>14202</v>
          </cell>
          <cell r="E486">
            <v>15246</v>
          </cell>
        </row>
      </sheetData>
      <sheetData sheetId="13"/>
      <sheetData sheetId="14">
        <row r="8">
          <cell r="B8">
            <v>5000000</v>
          </cell>
          <cell r="C8" t="str">
            <v xml:space="preserve">Nordrhein-Westfalen           </v>
          </cell>
          <cell r="D8">
            <v>17554329</v>
          </cell>
          <cell r="E8">
            <v>146420</v>
          </cell>
          <cell r="F8">
            <v>200067</v>
          </cell>
          <cell r="G8">
            <v>955447</v>
          </cell>
          <cell r="H8">
            <v>887599</v>
          </cell>
          <cell r="I8">
            <v>17527</v>
          </cell>
          <cell r="J8">
            <v>17571856</v>
          </cell>
        </row>
        <row r="9">
          <cell r="B9">
            <v>5100000</v>
          </cell>
          <cell r="C9" t="str">
            <v xml:space="preserve">Düsseldorf, Regierungsbezirk  </v>
          </cell>
          <cell r="D9">
            <v>5081061</v>
          </cell>
          <cell r="E9">
            <v>42042</v>
          </cell>
          <cell r="F9">
            <v>60938</v>
          </cell>
          <cell r="G9">
            <v>266835</v>
          </cell>
          <cell r="H9">
            <v>241181</v>
          </cell>
          <cell r="I9">
            <v>7687</v>
          </cell>
          <cell r="J9">
            <v>5088748</v>
          </cell>
        </row>
        <row r="10">
          <cell r="B10">
            <v>5111000</v>
          </cell>
          <cell r="C10" t="str">
            <v xml:space="preserve">Düsseldorf, krfr. Stadt       </v>
          </cell>
          <cell r="D10">
            <v>593682</v>
          </cell>
          <cell r="E10">
            <v>6108</v>
          </cell>
          <cell r="F10">
            <v>6192</v>
          </cell>
          <cell r="G10">
            <v>43015</v>
          </cell>
          <cell r="H10">
            <v>38477</v>
          </cell>
          <cell r="I10">
            <v>5004</v>
          </cell>
          <cell r="J10">
            <v>598686</v>
          </cell>
        </row>
        <row r="11">
          <cell r="B11">
            <v>5112000</v>
          </cell>
          <cell r="C11" t="str">
            <v xml:space="preserve">Duisburg, krfr. Stadt         </v>
          </cell>
          <cell r="D11">
            <v>486816</v>
          </cell>
          <cell r="E11">
            <v>4173</v>
          </cell>
          <cell r="F11">
            <v>6255</v>
          </cell>
          <cell r="G11">
            <v>24962</v>
          </cell>
          <cell r="H11">
            <v>22855</v>
          </cell>
          <cell r="I11">
            <v>39</v>
          </cell>
          <cell r="J11">
            <v>486855</v>
          </cell>
        </row>
        <row r="12">
          <cell r="B12">
            <v>5113000</v>
          </cell>
          <cell r="C12" t="str">
            <v xml:space="preserve">Essen, krfr. Stadt            </v>
          </cell>
          <cell r="D12">
            <v>566862</v>
          </cell>
          <cell r="E12">
            <v>4852</v>
          </cell>
          <cell r="F12">
            <v>7503</v>
          </cell>
          <cell r="G12">
            <v>26501</v>
          </cell>
          <cell r="H12">
            <v>20994</v>
          </cell>
          <cell r="I12">
            <v>3022</v>
          </cell>
          <cell r="J12">
            <v>569884</v>
          </cell>
        </row>
        <row r="13">
          <cell r="B13">
            <v>5114000</v>
          </cell>
          <cell r="C13" t="str">
            <v xml:space="preserve">Krefeld, krfr. Stadt          </v>
          </cell>
          <cell r="D13">
            <v>222026</v>
          </cell>
          <cell r="E13">
            <v>1726</v>
          </cell>
          <cell r="F13">
            <v>2698</v>
          </cell>
          <cell r="G13">
            <v>11806</v>
          </cell>
          <cell r="H13">
            <v>10805</v>
          </cell>
          <cell r="I13">
            <v>32</v>
          </cell>
          <cell r="J13">
            <v>222058</v>
          </cell>
        </row>
        <row r="14">
          <cell r="B14">
            <v>5116000</v>
          </cell>
          <cell r="C14" t="str">
            <v xml:space="preserve">Mönchengladbach, krfr. Stadt  </v>
          </cell>
          <cell r="D14">
            <v>255087</v>
          </cell>
          <cell r="E14">
            <v>2068</v>
          </cell>
          <cell r="F14">
            <v>3197</v>
          </cell>
          <cell r="G14">
            <v>12414</v>
          </cell>
          <cell r="H14">
            <v>11032</v>
          </cell>
          <cell r="I14">
            <v>343</v>
          </cell>
          <cell r="J14">
            <v>255430</v>
          </cell>
        </row>
        <row r="15">
          <cell r="B15">
            <v>5117000</v>
          </cell>
          <cell r="C15" t="str">
            <v>Mülheim an der Ruhr, krfr. St.</v>
          </cell>
          <cell r="D15">
            <v>166654</v>
          </cell>
          <cell r="E15">
            <v>1293</v>
          </cell>
          <cell r="F15">
            <v>2297</v>
          </cell>
          <cell r="G15">
            <v>7295</v>
          </cell>
          <cell r="H15">
            <v>6310</v>
          </cell>
          <cell r="I15">
            <v>-14</v>
          </cell>
          <cell r="J15">
            <v>166640</v>
          </cell>
        </row>
        <row r="16">
          <cell r="B16">
            <v>5119000</v>
          </cell>
          <cell r="C16" t="str">
            <v xml:space="preserve">Oberhausen, krfr. Stadt       </v>
          </cell>
          <cell r="D16">
            <v>210005</v>
          </cell>
          <cell r="E16">
            <v>1581</v>
          </cell>
          <cell r="F16">
            <v>2770</v>
          </cell>
          <cell r="G16">
            <v>8775</v>
          </cell>
          <cell r="H16">
            <v>8491</v>
          </cell>
          <cell r="I16">
            <v>-908</v>
          </cell>
          <cell r="J16">
            <v>209097</v>
          </cell>
        </row>
        <row r="17">
          <cell r="B17">
            <v>5120000</v>
          </cell>
          <cell r="C17" t="str">
            <v xml:space="preserve">Remscheid, krfr. Stadt        </v>
          </cell>
          <cell r="D17">
            <v>109352</v>
          </cell>
          <cell r="E17">
            <v>887</v>
          </cell>
          <cell r="F17">
            <v>1303</v>
          </cell>
          <cell r="G17">
            <v>3958</v>
          </cell>
          <cell r="H17">
            <v>3944</v>
          </cell>
          <cell r="I17">
            <v>-397</v>
          </cell>
          <cell r="J17">
            <v>108955</v>
          </cell>
        </row>
        <row r="18">
          <cell r="B18">
            <v>5122000</v>
          </cell>
          <cell r="C18" t="str">
            <v xml:space="preserve">Solingen, krfr. Stadt         </v>
          </cell>
          <cell r="D18">
            <v>155316</v>
          </cell>
          <cell r="E18">
            <v>1270</v>
          </cell>
          <cell r="F18">
            <v>1938</v>
          </cell>
          <cell r="G18">
            <v>6560</v>
          </cell>
          <cell r="H18">
            <v>5442</v>
          </cell>
          <cell r="I18">
            <v>452</v>
          </cell>
          <cell r="J18">
            <v>155768</v>
          </cell>
        </row>
        <row r="19">
          <cell r="B19">
            <v>5124000</v>
          </cell>
          <cell r="C19" t="str">
            <v xml:space="preserve">Wuppertal, krfr. Stadt        </v>
          </cell>
          <cell r="D19">
            <v>342885</v>
          </cell>
          <cell r="E19">
            <v>2909</v>
          </cell>
          <cell r="F19">
            <v>4162</v>
          </cell>
          <cell r="G19">
            <v>16379</v>
          </cell>
          <cell r="H19">
            <v>14531</v>
          </cell>
          <cell r="I19">
            <v>603</v>
          </cell>
          <cell r="J19">
            <v>343488</v>
          </cell>
        </row>
        <row r="20">
          <cell r="B20">
            <v>5154000</v>
          </cell>
          <cell r="C20" t="str">
            <v xml:space="preserve">Kleve, Kreis                  </v>
          </cell>
          <cell r="D20">
            <v>301977</v>
          </cell>
          <cell r="E20">
            <v>2495</v>
          </cell>
          <cell r="F20">
            <v>3353</v>
          </cell>
          <cell r="G20">
            <v>19258</v>
          </cell>
          <cell r="H20">
            <v>17669</v>
          </cell>
          <cell r="I20">
            <v>721</v>
          </cell>
          <cell r="J20">
            <v>302698</v>
          </cell>
        </row>
        <row r="21">
          <cell r="B21">
            <v>5154004</v>
          </cell>
          <cell r="C21" t="str">
            <v xml:space="preserve">Bedburg-Hau                   </v>
          </cell>
          <cell r="D21">
            <v>12625</v>
          </cell>
          <cell r="E21">
            <v>100</v>
          </cell>
          <cell r="F21">
            <v>130</v>
          </cell>
          <cell r="G21">
            <v>1026</v>
          </cell>
          <cell r="H21">
            <v>933</v>
          </cell>
          <cell r="I21">
            <v>64</v>
          </cell>
          <cell r="J21">
            <v>12689</v>
          </cell>
        </row>
        <row r="22">
          <cell r="B22">
            <v>5154008</v>
          </cell>
          <cell r="C22" t="str">
            <v>Emmerich am Rhein, Stadt</v>
          </cell>
          <cell r="D22">
            <v>30038</v>
          </cell>
          <cell r="E22">
            <v>261</v>
          </cell>
          <cell r="F22">
            <v>314</v>
          </cell>
          <cell r="G22">
            <v>1848</v>
          </cell>
          <cell r="H22">
            <v>1730</v>
          </cell>
          <cell r="I22">
            <v>67</v>
          </cell>
          <cell r="J22">
            <v>30105</v>
          </cell>
        </row>
        <row r="23">
          <cell r="B23">
            <v>5154012</v>
          </cell>
          <cell r="C23" t="str">
            <v xml:space="preserve">Geldern, Stadt                </v>
          </cell>
          <cell r="D23">
            <v>33009</v>
          </cell>
          <cell r="E23">
            <v>252</v>
          </cell>
          <cell r="F23">
            <v>340</v>
          </cell>
          <cell r="G23">
            <v>1916</v>
          </cell>
          <cell r="H23">
            <v>1775</v>
          </cell>
          <cell r="I23">
            <v>55</v>
          </cell>
          <cell r="J23">
            <v>33064</v>
          </cell>
        </row>
        <row r="24">
          <cell r="B24">
            <v>5154016</v>
          </cell>
          <cell r="C24" t="str">
            <v xml:space="preserve">Goch, Stadt                   </v>
          </cell>
          <cell r="D24">
            <v>32894</v>
          </cell>
          <cell r="E24">
            <v>290</v>
          </cell>
          <cell r="F24">
            <v>363</v>
          </cell>
          <cell r="G24">
            <v>2020</v>
          </cell>
          <cell r="H24">
            <v>1775</v>
          </cell>
          <cell r="I24">
            <v>169</v>
          </cell>
          <cell r="J24">
            <v>33063</v>
          </cell>
        </row>
        <row r="25">
          <cell r="B25">
            <v>5154020</v>
          </cell>
          <cell r="C25" t="str">
            <v xml:space="preserve">Issum                         </v>
          </cell>
          <cell r="D25">
            <v>11801</v>
          </cell>
          <cell r="E25">
            <v>85</v>
          </cell>
          <cell r="F25">
            <v>122</v>
          </cell>
          <cell r="G25">
            <v>680</v>
          </cell>
          <cell r="H25">
            <v>565</v>
          </cell>
          <cell r="I25">
            <v>75</v>
          </cell>
          <cell r="J25">
            <v>11876</v>
          </cell>
        </row>
        <row r="26">
          <cell r="B26">
            <v>5154024</v>
          </cell>
          <cell r="C26" t="str">
            <v xml:space="preserve">Kalkar, Stadt                 </v>
          </cell>
          <cell r="D26">
            <v>13727</v>
          </cell>
          <cell r="E26">
            <v>124</v>
          </cell>
          <cell r="F26">
            <v>156</v>
          </cell>
          <cell r="G26">
            <v>828</v>
          </cell>
          <cell r="H26">
            <v>855</v>
          </cell>
          <cell r="I26">
            <v>-57</v>
          </cell>
          <cell r="J26">
            <v>13670</v>
          </cell>
        </row>
        <row r="27">
          <cell r="B27">
            <v>5154028</v>
          </cell>
          <cell r="C27" t="str">
            <v xml:space="preserve">Kerken                        </v>
          </cell>
          <cell r="D27">
            <v>12481</v>
          </cell>
          <cell r="E27">
            <v>71</v>
          </cell>
          <cell r="F27">
            <v>160</v>
          </cell>
          <cell r="G27">
            <v>638</v>
          </cell>
          <cell r="H27">
            <v>628</v>
          </cell>
          <cell r="I27">
            <v>-80</v>
          </cell>
          <cell r="J27">
            <v>12401</v>
          </cell>
        </row>
        <row r="28">
          <cell r="B28">
            <v>5154032</v>
          </cell>
          <cell r="C28" t="str">
            <v xml:space="preserve">Kevelaer, Stadt               </v>
          </cell>
          <cell r="D28">
            <v>27565</v>
          </cell>
          <cell r="E28">
            <v>262</v>
          </cell>
          <cell r="F28">
            <v>304</v>
          </cell>
          <cell r="G28">
            <v>1654</v>
          </cell>
          <cell r="H28">
            <v>1541</v>
          </cell>
          <cell r="I28">
            <v>70</v>
          </cell>
          <cell r="J28">
            <v>27635</v>
          </cell>
        </row>
        <row r="29">
          <cell r="B29">
            <v>5154036</v>
          </cell>
          <cell r="C29" t="str">
            <v xml:space="preserve">Kleve, Stadt                  </v>
          </cell>
          <cell r="D29">
            <v>47826</v>
          </cell>
          <cell r="E29">
            <v>456</v>
          </cell>
          <cell r="F29">
            <v>608</v>
          </cell>
          <cell r="G29">
            <v>3323</v>
          </cell>
          <cell r="H29">
            <v>2819</v>
          </cell>
          <cell r="I29">
            <v>346</v>
          </cell>
          <cell r="J29">
            <v>48172</v>
          </cell>
        </row>
        <row r="30">
          <cell r="B30">
            <v>5154040</v>
          </cell>
          <cell r="C30" t="str">
            <v xml:space="preserve">Kranenburg                    </v>
          </cell>
          <cell r="D30">
            <v>10191</v>
          </cell>
          <cell r="E30">
            <v>63</v>
          </cell>
          <cell r="F30">
            <v>98</v>
          </cell>
          <cell r="G30">
            <v>788</v>
          </cell>
          <cell r="H30">
            <v>707</v>
          </cell>
          <cell r="I30">
            <v>43</v>
          </cell>
          <cell r="J30">
            <v>10234</v>
          </cell>
        </row>
        <row r="31">
          <cell r="B31">
            <v>5154044</v>
          </cell>
          <cell r="C31" t="str">
            <v xml:space="preserve">Rees, Stadt                   </v>
          </cell>
          <cell r="D31">
            <v>21300</v>
          </cell>
          <cell r="E31">
            <v>170</v>
          </cell>
          <cell r="F31">
            <v>284</v>
          </cell>
          <cell r="G31">
            <v>1011</v>
          </cell>
          <cell r="H31">
            <v>895</v>
          </cell>
          <cell r="I31">
            <v>3</v>
          </cell>
          <cell r="J31">
            <v>21303</v>
          </cell>
        </row>
        <row r="32">
          <cell r="B32">
            <v>5154048</v>
          </cell>
          <cell r="C32" t="str">
            <v xml:space="preserve">Rheurdt                       </v>
          </cell>
          <cell r="D32">
            <v>6670</v>
          </cell>
          <cell r="E32">
            <v>46</v>
          </cell>
          <cell r="F32">
            <v>61</v>
          </cell>
          <cell r="G32">
            <v>404</v>
          </cell>
          <cell r="H32">
            <v>393</v>
          </cell>
          <cell r="I32">
            <v>-5</v>
          </cell>
          <cell r="J32">
            <v>6665</v>
          </cell>
        </row>
        <row r="33">
          <cell r="B33">
            <v>5154052</v>
          </cell>
          <cell r="C33" t="str">
            <v xml:space="preserve">Straelen, Stadt               </v>
          </cell>
          <cell r="D33">
            <v>15578</v>
          </cell>
          <cell r="E33">
            <v>123</v>
          </cell>
          <cell r="F33">
            <v>118</v>
          </cell>
          <cell r="G33">
            <v>1073</v>
          </cell>
          <cell r="H33">
            <v>987</v>
          </cell>
          <cell r="I33">
            <v>90</v>
          </cell>
          <cell r="J33">
            <v>15668</v>
          </cell>
        </row>
        <row r="34">
          <cell r="B34">
            <v>5154056</v>
          </cell>
          <cell r="C34" t="str">
            <v xml:space="preserve">Uedem                         </v>
          </cell>
          <cell r="D34">
            <v>8082</v>
          </cell>
          <cell r="E34">
            <v>64</v>
          </cell>
          <cell r="F34">
            <v>83</v>
          </cell>
          <cell r="G34">
            <v>506</v>
          </cell>
          <cell r="H34">
            <v>441</v>
          </cell>
          <cell r="I34">
            <v>46</v>
          </cell>
          <cell r="J34">
            <v>8128</v>
          </cell>
        </row>
        <row r="35">
          <cell r="B35">
            <v>5154060</v>
          </cell>
          <cell r="C35" t="str">
            <v xml:space="preserve">Wachtendonk                   </v>
          </cell>
          <cell r="D35">
            <v>7884</v>
          </cell>
          <cell r="E35">
            <v>39</v>
          </cell>
          <cell r="F35">
            <v>89</v>
          </cell>
          <cell r="G35">
            <v>595</v>
          </cell>
          <cell r="H35">
            <v>532</v>
          </cell>
          <cell r="I35">
            <v>14</v>
          </cell>
          <cell r="J35">
            <v>7898</v>
          </cell>
        </row>
        <row r="36">
          <cell r="B36">
            <v>5154064</v>
          </cell>
          <cell r="C36" t="str">
            <v xml:space="preserve">Weeze                         </v>
          </cell>
          <cell r="D36">
            <v>10306</v>
          </cell>
          <cell r="E36">
            <v>89</v>
          </cell>
          <cell r="F36">
            <v>123</v>
          </cell>
          <cell r="G36">
            <v>948</v>
          </cell>
          <cell r="H36">
            <v>1093</v>
          </cell>
          <cell r="I36">
            <v>-179</v>
          </cell>
          <cell r="J36">
            <v>10127</v>
          </cell>
        </row>
        <row r="37">
          <cell r="B37">
            <v>5158000</v>
          </cell>
          <cell r="C37" t="str">
            <v xml:space="preserve">Mettmann, Kreis               </v>
          </cell>
          <cell r="D37">
            <v>477397</v>
          </cell>
          <cell r="E37">
            <v>3686</v>
          </cell>
          <cell r="F37">
            <v>5831</v>
          </cell>
          <cell r="G37">
            <v>23909</v>
          </cell>
          <cell r="H37">
            <v>22548</v>
          </cell>
          <cell r="I37">
            <v>-764</v>
          </cell>
          <cell r="J37">
            <v>476633</v>
          </cell>
        </row>
        <row r="38">
          <cell r="B38">
            <v>5158004</v>
          </cell>
          <cell r="C38" t="str">
            <v xml:space="preserve">Erkrath, Stadt                </v>
          </cell>
          <cell r="D38">
            <v>43786</v>
          </cell>
          <cell r="E38">
            <v>349</v>
          </cell>
          <cell r="F38">
            <v>538</v>
          </cell>
          <cell r="G38">
            <v>2508</v>
          </cell>
          <cell r="H38">
            <v>2473</v>
          </cell>
          <cell r="I38">
            <v>-147</v>
          </cell>
          <cell r="J38">
            <v>43639</v>
          </cell>
        </row>
        <row r="39">
          <cell r="B39">
            <v>5158008</v>
          </cell>
          <cell r="C39" t="str">
            <v xml:space="preserve">Haan, Stadt                   </v>
          </cell>
          <cell r="D39">
            <v>29848</v>
          </cell>
          <cell r="E39">
            <v>247</v>
          </cell>
          <cell r="F39">
            <v>351</v>
          </cell>
          <cell r="G39">
            <v>1723</v>
          </cell>
          <cell r="H39">
            <v>1484</v>
          </cell>
          <cell r="I39">
            <v>137</v>
          </cell>
          <cell r="J39">
            <v>29985</v>
          </cell>
        </row>
        <row r="40">
          <cell r="B40">
            <v>5158012</v>
          </cell>
          <cell r="C40" t="str">
            <v xml:space="preserve">Heiligenhaus, Stadt           </v>
          </cell>
          <cell r="D40">
            <v>25502</v>
          </cell>
          <cell r="E40">
            <v>181</v>
          </cell>
          <cell r="F40">
            <v>296</v>
          </cell>
          <cell r="G40">
            <v>1385</v>
          </cell>
          <cell r="H40">
            <v>1354</v>
          </cell>
          <cell r="I40">
            <v>-83</v>
          </cell>
          <cell r="J40">
            <v>25419</v>
          </cell>
        </row>
        <row r="41">
          <cell r="B41">
            <v>5158016</v>
          </cell>
          <cell r="C41" t="str">
            <v xml:space="preserve">Hilden, Stadt                 </v>
          </cell>
          <cell r="D41">
            <v>54736</v>
          </cell>
          <cell r="E41">
            <v>426</v>
          </cell>
          <cell r="F41">
            <v>711</v>
          </cell>
          <cell r="G41">
            <v>3168</v>
          </cell>
          <cell r="H41">
            <v>2886</v>
          </cell>
          <cell r="I41">
            <v>1</v>
          </cell>
          <cell r="J41">
            <v>54737</v>
          </cell>
        </row>
        <row r="42">
          <cell r="B42">
            <v>5158020</v>
          </cell>
          <cell r="C42" t="str">
            <v xml:space="preserve">Langenfeld (Rhld.), Stadt     </v>
          </cell>
          <cell r="D42">
            <v>56993</v>
          </cell>
          <cell r="E42">
            <v>435</v>
          </cell>
          <cell r="F42">
            <v>578</v>
          </cell>
          <cell r="G42">
            <v>2583</v>
          </cell>
          <cell r="H42">
            <v>2454</v>
          </cell>
          <cell r="I42">
            <v>-11</v>
          </cell>
          <cell r="J42">
            <v>56982</v>
          </cell>
        </row>
        <row r="43">
          <cell r="B43">
            <v>5158024</v>
          </cell>
          <cell r="C43" t="str">
            <v xml:space="preserve">Mettmann, Stadt               </v>
          </cell>
          <cell r="D43">
            <v>37564</v>
          </cell>
          <cell r="E43">
            <v>269</v>
          </cell>
          <cell r="F43">
            <v>474</v>
          </cell>
          <cell r="G43">
            <v>2195</v>
          </cell>
          <cell r="H43">
            <v>1687</v>
          </cell>
          <cell r="I43">
            <v>303</v>
          </cell>
          <cell r="J43">
            <v>37867</v>
          </cell>
        </row>
        <row r="44">
          <cell r="B44">
            <v>5158026</v>
          </cell>
          <cell r="C44" t="str">
            <v xml:space="preserve">Monheim am Rhein, Stadt       </v>
          </cell>
          <cell r="D44">
            <v>40205</v>
          </cell>
          <cell r="E44">
            <v>337</v>
          </cell>
          <cell r="F44">
            <v>457</v>
          </cell>
          <cell r="G44">
            <v>1959</v>
          </cell>
          <cell r="H44">
            <v>1944</v>
          </cell>
          <cell r="I44">
            <v>-107</v>
          </cell>
          <cell r="J44">
            <v>40098</v>
          </cell>
        </row>
        <row r="45">
          <cell r="B45">
            <v>5158028</v>
          </cell>
          <cell r="C45" t="str">
            <v xml:space="preserve">Ratingen, Stadt               </v>
          </cell>
          <cell r="D45">
            <v>86821</v>
          </cell>
          <cell r="E45">
            <v>678</v>
          </cell>
          <cell r="F45">
            <v>1069</v>
          </cell>
          <cell r="G45">
            <v>3915</v>
          </cell>
          <cell r="H45">
            <v>3960</v>
          </cell>
          <cell r="I45">
            <v>-433</v>
          </cell>
          <cell r="J45">
            <v>86388</v>
          </cell>
        </row>
        <row r="46">
          <cell r="B46">
            <v>5158032</v>
          </cell>
          <cell r="C46" t="str">
            <v xml:space="preserve">Velbert, Stadt                </v>
          </cell>
          <cell r="D46">
            <v>80902</v>
          </cell>
          <cell r="E46">
            <v>614</v>
          </cell>
          <cell r="F46">
            <v>1061</v>
          </cell>
          <cell r="G46">
            <v>3424</v>
          </cell>
          <cell r="H46">
            <v>3304</v>
          </cell>
          <cell r="I46">
            <v>-330</v>
          </cell>
          <cell r="J46">
            <v>80572</v>
          </cell>
        </row>
        <row r="47">
          <cell r="B47">
            <v>5158036</v>
          </cell>
          <cell r="C47" t="str">
            <v xml:space="preserve">Wülfrath, Stadt               </v>
          </cell>
          <cell r="D47">
            <v>21040</v>
          </cell>
          <cell r="E47">
            <v>150</v>
          </cell>
          <cell r="F47">
            <v>296</v>
          </cell>
          <cell r="G47">
            <v>1049</v>
          </cell>
          <cell r="H47">
            <v>1002</v>
          </cell>
          <cell r="I47">
            <v>-94</v>
          </cell>
          <cell r="J47">
            <v>20946</v>
          </cell>
        </row>
        <row r="48">
          <cell r="B48">
            <v>5162000</v>
          </cell>
          <cell r="C48" t="str">
            <v xml:space="preserve">Rhein-Kreis Neuss                  </v>
          </cell>
          <cell r="D48">
            <v>439225</v>
          </cell>
          <cell r="E48">
            <v>3571</v>
          </cell>
          <cell r="F48">
            <v>4698</v>
          </cell>
          <cell r="G48">
            <v>24191</v>
          </cell>
          <cell r="H48">
            <v>21771</v>
          </cell>
          <cell r="I48">
            <v>1377</v>
          </cell>
          <cell r="J48">
            <v>440602</v>
          </cell>
        </row>
        <row r="49">
          <cell r="B49">
            <v>5162004</v>
          </cell>
          <cell r="C49" t="str">
            <v xml:space="preserve">Dormagen, Stadt               </v>
          </cell>
          <cell r="D49">
            <v>62379</v>
          </cell>
          <cell r="E49">
            <v>469</v>
          </cell>
          <cell r="F49">
            <v>628</v>
          </cell>
          <cell r="G49">
            <v>2839</v>
          </cell>
          <cell r="H49">
            <v>2567</v>
          </cell>
          <cell r="I49">
            <v>119</v>
          </cell>
          <cell r="J49">
            <v>62498</v>
          </cell>
        </row>
        <row r="50">
          <cell r="B50">
            <v>5162008</v>
          </cell>
          <cell r="C50" t="str">
            <v xml:space="preserve">Grevenbroich, Stadt           </v>
          </cell>
          <cell r="D50">
            <v>61530</v>
          </cell>
          <cell r="E50">
            <v>474</v>
          </cell>
          <cell r="F50">
            <v>682</v>
          </cell>
          <cell r="G50">
            <v>4089</v>
          </cell>
          <cell r="H50">
            <v>3544</v>
          </cell>
          <cell r="I50">
            <v>361</v>
          </cell>
          <cell r="J50">
            <v>61891</v>
          </cell>
        </row>
        <row r="51">
          <cell r="B51">
            <v>5162012</v>
          </cell>
          <cell r="C51" t="str">
            <v xml:space="preserve">Jüchen                        </v>
          </cell>
          <cell r="D51">
            <v>22379</v>
          </cell>
          <cell r="E51">
            <v>159</v>
          </cell>
          <cell r="F51">
            <v>243</v>
          </cell>
          <cell r="G51">
            <v>1333</v>
          </cell>
          <cell r="H51">
            <v>1075</v>
          </cell>
          <cell r="I51">
            <v>177</v>
          </cell>
          <cell r="J51">
            <v>22556</v>
          </cell>
        </row>
        <row r="52">
          <cell r="B52">
            <v>5162016</v>
          </cell>
          <cell r="C52" t="str">
            <v xml:space="preserve">Kaarst, Stadt                 </v>
          </cell>
          <cell r="D52">
            <v>42156</v>
          </cell>
          <cell r="E52">
            <v>307</v>
          </cell>
          <cell r="F52">
            <v>436</v>
          </cell>
          <cell r="G52">
            <v>2193</v>
          </cell>
          <cell r="H52">
            <v>2062</v>
          </cell>
          <cell r="I52">
            <v>9</v>
          </cell>
          <cell r="J52">
            <v>42165</v>
          </cell>
        </row>
        <row r="53">
          <cell r="B53">
            <v>5162020</v>
          </cell>
          <cell r="C53" t="str">
            <v xml:space="preserve">Korschenbroich, Stadt         </v>
          </cell>
          <cell r="D53">
            <v>32193</v>
          </cell>
          <cell r="E53">
            <v>222</v>
          </cell>
          <cell r="F53">
            <v>318</v>
          </cell>
          <cell r="G53">
            <v>1736</v>
          </cell>
          <cell r="H53">
            <v>1526</v>
          </cell>
          <cell r="I53">
            <v>112</v>
          </cell>
          <cell r="J53">
            <v>32305</v>
          </cell>
        </row>
        <row r="54">
          <cell r="B54">
            <v>5162022</v>
          </cell>
          <cell r="C54" t="str">
            <v xml:space="preserve">Meerbusch, Stadt              </v>
          </cell>
          <cell r="D54">
            <v>54592</v>
          </cell>
          <cell r="E54">
            <v>386</v>
          </cell>
          <cell r="F54">
            <v>631</v>
          </cell>
          <cell r="G54">
            <v>3391</v>
          </cell>
          <cell r="H54">
            <v>3359</v>
          </cell>
          <cell r="I54">
            <v>-203</v>
          </cell>
          <cell r="J54">
            <v>54389</v>
          </cell>
        </row>
        <row r="55">
          <cell r="B55">
            <v>5162024</v>
          </cell>
          <cell r="C55" t="str">
            <v xml:space="preserve">Neuss, Stadt                  </v>
          </cell>
          <cell r="D55">
            <v>151486</v>
          </cell>
          <cell r="E55">
            <v>1448</v>
          </cell>
          <cell r="F55">
            <v>1621</v>
          </cell>
          <cell r="G55">
            <v>7872</v>
          </cell>
          <cell r="H55">
            <v>6967</v>
          </cell>
          <cell r="I55">
            <v>766</v>
          </cell>
          <cell r="J55">
            <v>152252</v>
          </cell>
        </row>
        <row r="56">
          <cell r="B56">
            <v>5162028</v>
          </cell>
          <cell r="C56" t="str">
            <v xml:space="preserve">Rommerskirchen                </v>
          </cell>
          <cell r="D56">
            <v>12510</v>
          </cell>
          <cell r="E56">
            <v>106</v>
          </cell>
          <cell r="F56">
            <v>139</v>
          </cell>
          <cell r="G56">
            <v>738</v>
          </cell>
          <cell r="H56">
            <v>671</v>
          </cell>
          <cell r="I56">
            <v>36</v>
          </cell>
          <cell r="J56">
            <v>12546</v>
          </cell>
        </row>
        <row r="57">
          <cell r="B57">
            <v>5166000</v>
          </cell>
          <cell r="C57" t="str">
            <v xml:space="preserve">Viersen, Kreis                </v>
          </cell>
          <cell r="D57">
            <v>295448</v>
          </cell>
          <cell r="E57">
            <v>2070</v>
          </cell>
          <cell r="F57">
            <v>3326</v>
          </cell>
          <cell r="G57">
            <v>15644</v>
          </cell>
          <cell r="H57">
            <v>14908</v>
          </cell>
          <cell r="I57">
            <v>-527</v>
          </cell>
          <cell r="J57">
            <v>294921</v>
          </cell>
        </row>
        <row r="58">
          <cell r="B58">
            <v>5166004</v>
          </cell>
          <cell r="C58" t="str">
            <v xml:space="preserve">Brüggen                       </v>
          </cell>
          <cell r="D58">
            <v>15482</v>
          </cell>
          <cell r="E58">
            <v>107</v>
          </cell>
          <cell r="F58">
            <v>167</v>
          </cell>
          <cell r="G58">
            <v>980</v>
          </cell>
          <cell r="H58">
            <v>930</v>
          </cell>
          <cell r="I58">
            <v>-13</v>
          </cell>
          <cell r="J58">
            <v>15469</v>
          </cell>
        </row>
        <row r="59">
          <cell r="B59">
            <v>5166008</v>
          </cell>
          <cell r="C59" t="str">
            <v xml:space="preserve">Grefrath                      </v>
          </cell>
          <cell r="D59">
            <v>14863</v>
          </cell>
          <cell r="E59">
            <v>88</v>
          </cell>
          <cell r="F59">
            <v>203</v>
          </cell>
          <cell r="G59">
            <v>826</v>
          </cell>
          <cell r="H59">
            <v>811</v>
          </cell>
          <cell r="I59">
            <v>-103</v>
          </cell>
          <cell r="J59">
            <v>14760</v>
          </cell>
        </row>
        <row r="60">
          <cell r="B60">
            <v>5166012</v>
          </cell>
          <cell r="C60" t="str">
            <v xml:space="preserve">Kempen, Stadt                 </v>
          </cell>
          <cell r="D60">
            <v>34825</v>
          </cell>
          <cell r="E60">
            <v>239</v>
          </cell>
          <cell r="F60">
            <v>368</v>
          </cell>
          <cell r="G60">
            <v>1601</v>
          </cell>
          <cell r="H60">
            <v>1677</v>
          </cell>
          <cell r="I60">
            <v>-207</v>
          </cell>
          <cell r="J60">
            <v>34618</v>
          </cell>
        </row>
        <row r="61">
          <cell r="B61">
            <v>5166016</v>
          </cell>
          <cell r="C61" t="str">
            <v xml:space="preserve">Nettetal, Stadt               </v>
          </cell>
          <cell r="D61">
            <v>41438</v>
          </cell>
          <cell r="E61">
            <v>319</v>
          </cell>
          <cell r="F61">
            <v>432</v>
          </cell>
          <cell r="G61">
            <v>2246</v>
          </cell>
          <cell r="H61">
            <v>2035</v>
          </cell>
          <cell r="I61">
            <v>95</v>
          </cell>
          <cell r="J61">
            <v>41533</v>
          </cell>
        </row>
        <row r="62">
          <cell r="B62">
            <v>5166020</v>
          </cell>
          <cell r="C62" t="str">
            <v xml:space="preserve">Niederkrüchten                </v>
          </cell>
          <cell r="D62">
            <v>15008</v>
          </cell>
          <cell r="E62">
            <v>85</v>
          </cell>
          <cell r="F62">
            <v>148</v>
          </cell>
          <cell r="G62">
            <v>1022</v>
          </cell>
          <cell r="H62">
            <v>974</v>
          </cell>
          <cell r="I62">
            <v>-17</v>
          </cell>
          <cell r="J62">
            <v>14991</v>
          </cell>
        </row>
        <row r="63">
          <cell r="B63">
            <v>5166024</v>
          </cell>
          <cell r="C63" t="str">
            <v xml:space="preserve">Schwalmtal                    </v>
          </cell>
          <cell r="D63">
            <v>18895</v>
          </cell>
          <cell r="E63">
            <v>136</v>
          </cell>
          <cell r="F63">
            <v>162</v>
          </cell>
          <cell r="G63">
            <v>1091</v>
          </cell>
          <cell r="H63">
            <v>1098</v>
          </cell>
          <cell r="I63">
            <v>-32</v>
          </cell>
          <cell r="J63">
            <v>18863</v>
          </cell>
        </row>
        <row r="64">
          <cell r="B64">
            <v>5166028</v>
          </cell>
          <cell r="C64" t="str">
            <v xml:space="preserve">Tönisvorst, Stadt             </v>
          </cell>
          <cell r="D64">
            <v>29322</v>
          </cell>
          <cell r="E64">
            <v>209</v>
          </cell>
          <cell r="F64">
            <v>314</v>
          </cell>
          <cell r="G64">
            <v>1516</v>
          </cell>
          <cell r="H64">
            <v>1554</v>
          </cell>
          <cell r="I64">
            <v>-141</v>
          </cell>
          <cell r="J64">
            <v>29181</v>
          </cell>
        </row>
        <row r="65">
          <cell r="B65">
            <v>5166032</v>
          </cell>
          <cell r="C65" t="str">
            <v xml:space="preserve">Viersen, Stadt                </v>
          </cell>
          <cell r="D65">
            <v>74952</v>
          </cell>
          <cell r="E65">
            <v>512</v>
          </cell>
          <cell r="F65">
            <v>1012</v>
          </cell>
          <cell r="G65">
            <v>3995</v>
          </cell>
          <cell r="H65">
            <v>3544</v>
          </cell>
          <cell r="I65">
            <v>-45</v>
          </cell>
          <cell r="J65">
            <v>74907</v>
          </cell>
        </row>
        <row r="66">
          <cell r="B66">
            <v>5166036</v>
          </cell>
          <cell r="C66" t="str">
            <v xml:space="preserve">Willich, Stadt                </v>
          </cell>
          <cell r="D66">
            <v>50663</v>
          </cell>
          <cell r="E66">
            <v>375</v>
          </cell>
          <cell r="F66">
            <v>520</v>
          </cell>
          <cell r="G66">
            <v>2367</v>
          </cell>
          <cell r="H66">
            <v>2285</v>
          </cell>
          <cell r="I66">
            <v>-64</v>
          </cell>
          <cell r="J66">
            <v>50599</v>
          </cell>
        </row>
        <row r="67">
          <cell r="B67">
            <v>5170000</v>
          </cell>
          <cell r="C67" t="str">
            <v xml:space="preserve">Wesel, Kreis                  </v>
          </cell>
          <cell r="D67">
            <v>458329</v>
          </cell>
          <cell r="E67">
            <v>3353</v>
          </cell>
          <cell r="F67">
            <v>5415</v>
          </cell>
          <cell r="G67">
            <v>22168</v>
          </cell>
          <cell r="H67">
            <v>21404</v>
          </cell>
          <cell r="I67">
            <v>-1296</v>
          </cell>
          <cell r="J67">
            <v>457033</v>
          </cell>
        </row>
        <row r="68">
          <cell r="B68">
            <v>5170004</v>
          </cell>
          <cell r="C68" t="str">
            <v xml:space="preserve">Alpen                         </v>
          </cell>
          <cell r="D68">
            <v>12629</v>
          </cell>
          <cell r="E68">
            <v>82</v>
          </cell>
          <cell r="F68">
            <v>188</v>
          </cell>
          <cell r="G68">
            <v>713</v>
          </cell>
          <cell r="H68">
            <v>622</v>
          </cell>
          <cell r="I68">
            <v>-15</v>
          </cell>
          <cell r="J68">
            <v>12614</v>
          </cell>
        </row>
        <row r="69">
          <cell r="B69">
            <v>5170008</v>
          </cell>
          <cell r="C69" t="str">
            <v xml:space="preserve">Dinslaken, Stadt              </v>
          </cell>
          <cell r="D69">
            <v>67379</v>
          </cell>
          <cell r="E69">
            <v>519</v>
          </cell>
          <cell r="F69">
            <v>760</v>
          </cell>
          <cell r="G69">
            <v>2816</v>
          </cell>
          <cell r="H69">
            <v>2765</v>
          </cell>
          <cell r="I69">
            <v>-189</v>
          </cell>
          <cell r="J69">
            <v>67190</v>
          </cell>
        </row>
        <row r="70">
          <cell r="B70">
            <v>5170012</v>
          </cell>
          <cell r="C70" t="str">
            <v xml:space="preserve">Hamminkeln, Stadt             </v>
          </cell>
          <cell r="D70">
            <v>26284</v>
          </cell>
          <cell r="E70">
            <v>213</v>
          </cell>
          <cell r="F70">
            <v>263</v>
          </cell>
          <cell r="G70">
            <v>1392</v>
          </cell>
          <cell r="H70">
            <v>1254</v>
          </cell>
          <cell r="I70">
            <v>85</v>
          </cell>
          <cell r="J70">
            <v>26369</v>
          </cell>
        </row>
        <row r="71">
          <cell r="B71">
            <v>5170016</v>
          </cell>
          <cell r="C71" t="str">
            <v xml:space="preserve">Hünxe                         </v>
          </cell>
          <cell r="D71">
            <v>13526</v>
          </cell>
          <cell r="E71">
            <v>97</v>
          </cell>
          <cell r="F71">
            <v>164</v>
          </cell>
          <cell r="G71">
            <v>688</v>
          </cell>
          <cell r="H71">
            <v>633</v>
          </cell>
          <cell r="I71">
            <v>-14</v>
          </cell>
          <cell r="J71">
            <v>13512</v>
          </cell>
        </row>
        <row r="72">
          <cell r="B72">
            <v>5170020</v>
          </cell>
          <cell r="C72" t="str">
            <v xml:space="preserve">Kamp-Lintfort, Stadt          </v>
          </cell>
          <cell r="D72">
            <v>37093</v>
          </cell>
          <cell r="E72">
            <v>264</v>
          </cell>
          <cell r="F72">
            <v>474</v>
          </cell>
          <cell r="G72">
            <v>1759</v>
          </cell>
          <cell r="H72">
            <v>1669</v>
          </cell>
          <cell r="I72">
            <v>-120</v>
          </cell>
          <cell r="J72">
            <v>36973</v>
          </cell>
        </row>
        <row r="73">
          <cell r="B73">
            <v>5170024</v>
          </cell>
          <cell r="C73" t="str">
            <v xml:space="preserve">Moers, Stadt                  </v>
          </cell>
          <cell r="D73">
            <v>103504</v>
          </cell>
          <cell r="E73">
            <v>771</v>
          </cell>
          <cell r="F73">
            <v>1189</v>
          </cell>
          <cell r="G73">
            <v>4786</v>
          </cell>
          <cell r="H73">
            <v>4763</v>
          </cell>
          <cell r="I73">
            <v>-396</v>
          </cell>
          <cell r="J73">
            <v>103108</v>
          </cell>
        </row>
        <row r="74">
          <cell r="B74">
            <v>5170028</v>
          </cell>
          <cell r="C74" t="str">
            <v xml:space="preserve">Neukirchen-Vluyn, Stadt       </v>
          </cell>
          <cell r="D74">
            <v>26924</v>
          </cell>
          <cell r="E74">
            <v>212</v>
          </cell>
          <cell r="F74">
            <v>343</v>
          </cell>
          <cell r="G74">
            <v>1617</v>
          </cell>
          <cell r="H74">
            <v>1561</v>
          </cell>
          <cell r="I74">
            <v>-78</v>
          </cell>
          <cell r="J74">
            <v>26846</v>
          </cell>
        </row>
        <row r="75">
          <cell r="B75">
            <v>5170032</v>
          </cell>
          <cell r="C75" t="str">
            <v xml:space="preserve">Rheinberg, Stadt              </v>
          </cell>
          <cell r="D75">
            <v>30684</v>
          </cell>
          <cell r="E75">
            <v>211</v>
          </cell>
          <cell r="F75">
            <v>369</v>
          </cell>
          <cell r="G75">
            <v>1529</v>
          </cell>
          <cell r="H75">
            <v>1448</v>
          </cell>
          <cell r="I75">
            <v>-74</v>
          </cell>
          <cell r="J75">
            <v>30610</v>
          </cell>
        </row>
        <row r="76">
          <cell r="B76">
            <v>5170036</v>
          </cell>
          <cell r="C76" t="str">
            <v xml:space="preserve">Schermbeck                    </v>
          </cell>
          <cell r="D76">
            <v>13408</v>
          </cell>
          <cell r="E76">
            <v>86</v>
          </cell>
          <cell r="F76">
            <v>156</v>
          </cell>
          <cell r="G76">
            <v>741</v>
          </cell>
          <cell r="H76">
            <v>652</v>
          </cell>
          <cell r="I76">
            <v>23</v>
          </cell>
          <cell r="J76">
            <v>13431</v>
          </cell>
        </row>
        <row r="77">
          <cell r="B77">
            <v>5170040</v>
          </cell>
          <cell r="C77" t="str">
            <v xml:space="preserve">Sonsbeck                      </v>
          </cell>
          <cell r="D77">
            <v>8655</v>
          </cell>
          <cell r="E77">
            <v>45</v>
          </cell>
          <cell r="F77">
            <v>130</v>
          </cell>
          <cell r="G77">
            <v>533</v>
          </cell>
          <cell r="H77">
            <v>494</v>
          </cell>
          <cell r="I77">
            <v>-45</v>
          </cell>
          <cell r="J77">
            <v>8610</v>
          </cell>
        </row>
        <row r="78">
          <cell r="B78">
            <v>5170044</v>
          </cell>
          <cell r="C78" t="str">
            <v xml:space="preserve">Voerde (Niederrhein), Stadt   </v>
          </cell>
          <cell r="D78">
            <v>36729</v>
          </cell>
          <cell r="E78">
            <v>256</v>
          </cell>
          <cell r="F78">
            <v>419</v>
          </cell>
          <cell r="G78">
            <v>1603</v>
          </cell>
          <cell r="H78">
            <v>1653</v>
          </cell>
          <cell r="I78">
            <v>-215</v>
          </cell>
          <cell r="J78">
            <v>36514</v>
          </cell>
        </row>
        <row r="79">
          <cell r="B79">
            <v>5170048</v>
          </cell>
          <cell r="C79" t="str">
            <v xml:space="preserve">Wesel, Stadt                  </v>
          </cell>
          <cell r="D79">
            <v>60241</v>
          </cell>
          <cell r="E79">
            <v>469</v>
          </cell>
          <cell r="F79">
            <v>709</v>
          </cell>
          <cell r="G79">
            <v>2773</v>
          </cell>
          <cell r="H79">
            <v>2708</v>
          </cell>
          <cell r="I79">
            <v>-171</v>
          </cell>
          <cell r="J79">
            <v>60070</v>
          </cell>
        </row>
        <row r="80">
          <cell r="B80">
            <v>5170052</v>
          </cell>
          <cell r="C80" t="str">
            <v xml:space="preserve">Xanten, Stadt                 </v>
          </cell>
          <cell r="D80">
            <v>21273</v>
          </cell>
          <cell r="E80">
            <v>128</v>
          </cell>
          <cell r="F80">
            <v>251</v>
          </cell>
          <cell r="G80">
            <v>1218</v>
          </cell>
          <cell r="H80">
            <v>1182</v>
          </cell>
          <cell r="I80">
            <v>-87</v>
          </cell>
          <cell r="J80">
            <v>21186</v>
          </cell>
        </row>
        <row r="81">
          <cell r="B81">
            <v>5300000</v>
          </cell>
          <cell r="C81" t="str">
            <v xml:space="preserve">Köln, Regierungsbezirk        </v>
          </cell>
          <cell r="D81">
            <v>4315912</v>
          </cell>
          <cell r="E81">
            <v>37692</v>
          </cell>
          <cell r="F81">
            <v>45268</v>
          </cell>
          <cell r="G81">
            <v>271003</v>
          </cell>
          <cell r="H81">
            <v>247079</v>
          </cell>
          <cell r="I81">
            <v>17103</v>
          </cell>
          <cell r="J81">
            <v>4333015</v>
          </cell>
        </row>
        <row r="82">
          <cell r="B82">
            <v>5314000</v>
          </cell>
          <cell r="C82" t="str">
            <v xml:space="preserve">Bonn, krfr. Stadt    </v>
          </cell>
          <cell r="D82">
            <v>309869</v>
          </cell>
          <cell r="E82">
            <v>3146</v>
          </cell>
          <cell r="F82">
            <v>2935</v>
          </cell>
          <cell r="G82">
            <v>25179</v>
          </cell>
          <cell r="H82">
            <v>23994</v>
          </cell>
          <cell r="I82">
            <v>1418</v>
          </cell>
          <cell r="J82">
            <v>311287</v>
          </cell>
        </row>
        <row r="83">
          <cell r="B83">
            <v>5315000</v>
          </cell>
          <cell r="C83" t="str">
            <v xml:space="preserve">Köln, krfr. Stadt    </v>
          </cell>
          <cell r="D83">
            <v>1024373</v>
          </cell>
          <cell r="E83">
            <v>10424</v>
          </cell>
          <cell r="F83">
            <v>9753</v>
          </cell>
          <cell r="G83">
            <v>62132</v>
          </cell>
          <cell r="H83">
            <v>53082</v>
          </cell>
          <cell r="I83">
            <v>9802</v>
          </cell>
          <cell r="J83">
            <v>1034175</v>
          </cell>
        </row>
        <row r="84">
          <cell r="B84">
            <v>5316000</v>
          </cell>
          <cell r="C84" t="str">
            <v xml:space="preserve">Leverkusen, krfr. Stadt    </v>
          </cell>
          <cell r="D84">
            <v>159926</v>
          </cell>
          <cell r="E84">
            <v>1437</v>
          </cell>
          <cell r="F84">
            <v>1775</v>
          </cell>
          <cell r="G84">
            <v>7725</v>
          </cell>
          <cell r="H84">
            <v>6517</v>
          </cell>
          <cell r="I84">
            <v>893</v>
          </cell>
          <cell r="J84">
            <v>160819</v>
          </cell>
        </row>
        <row r="85">
          <cell r="B85">
            <v>5334000</v>
          </cell>
          <cell r="C85" t="str">
            <v>Städteregion Aachen</v>
          </cell>
          <cell r="D85">
            <v>542833</v>
          </cell>
          <cell r="E85">
            <v>4484</v>
          </cell>
          <cell r="F85">
            <v>5786</v>
          </cell>
          <cell r="G85">
            <v>36032</v>
          </cell>
          <cell r="H85">
            <v>32703</v>
          </cell>
          <cell r="I85">
            <v>2234</v>
          </cell>
          <cell r="J85">
            <v>545067</v>
          </cell>
        </row>
        <row r="86">
          <cell r="B86">
            <v>5334002</v>
          </cell>
          <cell r="C86" t="str">
            <v>Aachen, krfr. Stadt2)</v>
          </cell>
          <cell r="D86">
            <v>240086</v>
          </cell>
          <cell r="E86">
            <v>2074</v>
          </cell>
          <cell r="F86">
            <v>2256</v>
          </cell>
          <cell r="G86">
            <v>19506</v>
          </cell>
          <cell r="H86">
            <v>17865</v>
          </cell>
          <cell r="I86">
            <v>1597</v>
          </cell>
          <cell r="J86">
            <v>241683</v>
          </cell>
        </row>
        <row r="87">
          <cell r="B87">
            <v>5334004</v>
          </cell>
          <cell r="C87" t="str">
            <v>Alsdorf, Stadt</v>
          </cell>
          <cell r="D87">
            <v>46326</v>
          </cell>
          <cell r="E87">
            <v>364</v>
          </cell>
          <cell r="F87">
            <v>578</v>
          </cell>
          <cell r="G87">
            <v>2328</v>
          </cell>
          <cell r="H87">
            <v>2136</v>
          </cell>
          <cell r="I87">
            <v>-13</v>
          </cell>
          <cell r="J87">
            <v>46313</v>
          </cell>
        </row>
        <row r="88">
          <cell r="B88">
            <v>5334008</v>
          </cell>
          <cell r="C88" t="str">
            <v>Baesweiler, Stadt</v>
          </cell>
          <cell r="D88">
            <v>26445</v>
          </cell>
          <cell r="E88">
            <v>223</v>
          </cell>
          <cell r="F88">
            <v>267</v>
          </cell>
          <cell r="G88">
            <v>1274</v>
          </cell>
          <cell r="H88">
            <v>1178</v>
          </cell>
          <cell r="I88">
            <v>52</v>
          </cell>
          <cell r="J88">
            <v>26497</v>
          </cell>
        </row>
        <row r="89">
          <cell r="B89">
            <v>5334012</v>
          </cell>
          <cell r="C89" t="str">
            <v>Eschweiler, Stadt</v>
          </cell>
          <cell r="D89">
            <v>54775</v>
          </cell>
          <cell r="E89">
            <v>470</v>
          </cell>
          <cell r="F89">
            <v>692</v>
          </cell>
          <cell r="G89">
            <v>2798</v>
          </cell>
          <cell r="H89">
            <v>2342</v>
          </cell>
          <cell r="I89">
            <v>251</v>
          </cell>
          <cell r="J89">
            <v>55026</v>
          </cell>
        </row>
        <row r="90">
          <cell r="B90">
            <v>5334016</v>
          </cell>
          <cell r="C90" t="str">
            <v>Herzogenrath, Stadt</v>
          </cell>
          <cell r="D90">
            <v>46478</v>
          </cell>
          <cell r="E90">
            <v>374</v>
          </cell>
          <cell r="F90">
            <v>515</v>
          </cell>
          <cell r="G90">
            <v>2776</v>
          </cell>
          <cell r="H90">
            <v>2578</v>
          </cell>
          <cell r="I90">
            <v>68</v>
          </cell>
          <cell r="J90">
            <v>46546</v>
          </cell>
        </row>
        <row r="91">
          <cell r="B91">
            <v>5334020</v>
          </cell>
          <cell r="C91" t="str">
            <v>Monschau, Stadt</v>
          </cell>
          <cell r="D91">
            <v>11967</v>
          </cell>
          <cell r="E91">
            <v>62</v>
          </cell>
          <cell r="F91">
            <v>145</v>
          </cell>
          <cell r="G91">
            <v>564</v>
          </cell>
          <cell r="H91">
            <v>583</v>
          </cell>
          <cell r="I91">
            <v>-101</v>
          </cell>
          <cell r="J91">
            <v>11866</v>
          </cell>
        </row>
        <row r="92">
          <cell r="B92">
            <v>5334024</v>
          </cell>
          <cell r="C92" t="str">
            <v>Roetgen</v>
          </cell>
          <cell r="D92">
            <v>8231</v>
          </cell>
          <cell r="E92">
            <v>49</v>
          </cell>
          <cell r="F92">
            <v>87</v>
          </cell>
          <cell r="G92">
            <v>529</v>
          </cell>
          <cell r="H92">
            <v>483</v>
          </cell>
          <cell r="I92">
            <v>7</v>
          </cell>
          <cell r="J92">
            <v>8238</v>
          </cell>
        </row>
        <row r="93">
          <cell r="B93">
            <v>5334028</v>
          </cell>
          <cell r="C93" t="str">
            <v>Simmerath</v>
          </cell>
          <cell r="D93">
            <v>15015</v>
          </cell>
          <cell r="E93">
            <v>109</v>
          </cell>
          <cell r="F93">
            <v>155</v>
          </cell>
          <cell r="G93">
            <v>737</v>
          </cell>
          <cell r="H93">
            <v>683</v>
          </cell>
          <cell r="I93">
            <v>7</v>
          </cell>
          <cell r="J93">
            <v>15022</v>
          </cell>
        </row>
        <row r="94">
          <cell r="B94">
            <v>5334032</v>
          </cell>
          <cell r="C94" t="str">
            <v>Stolberg (Rhld.), Stadt</v>
          </cell>
          <cell r="D94">
            <v>56089</v>
          </cell>
          <cell r="E94">
            <v>439</v>
          </cell>
          <cell r="F94">
            <v>632</v>
          </cell>
          <cell r="G94">
            <v>3009</v>
          </cell>
          <cell r="H94">
            <v>2743</v>
          </cell>
          <cell r="I94">
            <v>102</v>
          </cell>
          <cell r="J94">
            <v>56191</v>
          </cell>
        </row>
        <row r="95">
          <cell r="B95">
            <v>5334036</v>
          </cell>
          <cell r="C95" t="str">
            <v>Würselen, Stadt</v>
          </cell>
          <cell r="D95">
            <v>37421</v>
          </cell>
          <cell r="E95">
            <v>320</v>
          </cell>
          <cell r="F95">
            <v>459</v>
          </cell>
          <cell r="G95">
            <v>2511</v>
          </cell>
          <cell r="H95">
            <v>2112</v>
          </cell>
          <cell r="I95">
            <v>264</v>
          </cell>
          <cell r="J95">
            <v>37685</v>
          </cell>
        </row>
        <row r="96">
          <cell r="B96">
            <v>5358000</v>
          </cell>
          <cell r="C96" t="str">
            <v xml:space="preserve">Düren, Kreis                  </v>
          </cell>
          <cell r="D96">
            <v>258651</v>
          </cell>
          <cell r="E96">
            <v>1968</v>
          </cell>
          <cell r="F96">
            <v>3016</v>
          </cell>
          <cell r="G96">
            <v>15610</v>
          </cell>
          <cell r="H96">
            <v>14879</v>
          </cell>
          <cell r="I96">
            <v>-266</v>
          </cell>
          <cell r="J96">
            <v>258385</v>
          </cell>
        </row>
        <row r="97">
          <cell r="B97">
            <v>5358004</v>
          </cell>
          <cell r="C97" t="str">
            <v xml:space="preserve">Aldenhoven                    </v>
          </cell>
          <cell r="D97">
            <v>13709</v>
          </cell>
          <cell r="E97">
            <v>116</v>
          </cell>
          <cell r="F97">
            <v>157</v>
          </cell>
          <cell r="G97">
            <v>745</v>
          </cell>
          <cell r="H97">
            <v>804</v>
          </cell>
          <cell r="I97">
            <v>-98</v>
          </cell>
          <cell r="J97">
            <v>13611</v>
          </cell>
        </row>
        <row r="98">
          <cell r="B98">
            <v>5358008</v>
          </cell>
          <cell r="C98" t="str">
            <v xml:space="preserve">Düren, Stadt                  </v>
          </cell>
          <cell r="D98">
            <v>88768</v>
          </cell>
          <cell r="E98">
            <v>746</v>
          </cell>
          <cell r="F98">
            <v>1072</v>
          </cell>
          <cell r="G98">
            <v>5229</v>
          </cell>
          <cell r="H98">
            <v>4744</v>
          </cell>
          <cell r="I98">
            <v>185</v>
          </cell>
          <cell r="J98">
            <v>88953</v>
          </cell>
        </row>
        <row r="99">
          <cell r="B99">
            <v>5358012</v>
          </cell>
          <cell r="C99" t="str">
            <v xml:space="preserve">Heimbach, Stadt               </v>
          </cell>
          <cell r="D99">
            <v>4359</v>
          </cell>
          <cell r="E99">
            <v>27</v>
          </cell>
          <cell r="F99">
            <v>58</v>
          </cell>
          <cell r="G99">
            <v>248</v>
          </cell>
          <cell r="H99">
            <v>239</v>
          </cell>
          <cell r="I99">
            <v>-24</v>
          </cell>
          <cell r="J99">
            <v>4335</v>
          </cell>
        </row>
        <row r="100">
          <cell r="B100">
            <v>5358016</v>
          </cell>
          <cell r="C100" t="str">
            <v xml:space="preserve">Hürtgenwald                   </v>
          </cell>
          <cell r="D100">
            <v>8606</v>
          </cell>
          <cell r="E100">
            <v>56</v>
          </cell>
          <cell r="F100">
            <v>85</v>
          </cell>
          <cell r="G100">
            <v>408</v>
          </cell>
          <cell r="H100">
            <v>400</v>
          </cell>
          <cell r="I100">
            <v>-21</v>
          </cell>
          <cell r="J100">
            <v>8585</v>
          </cell>
        </row>
        <row r="101">
          <cell r="B101">
            <v>5358020</v>
          </cell>
          <cell r="C101" t="str">
            <v xml:space="preserve">Inden                         </v>
          </cell>
          <cell r="D101">
            <v>6922</v>
          </cell>
          <cell r="E101">
            <v>78</v>
          </cell>
          <cell r="F101">
            <v>73</v>
          </cell>
          <cell r="G101">
            <v>476</v>
          </cell>
          <cell r="H101">
            <v>383</v>
          </cell>
          <cell r="I101">
            <v>98</v>
          </cell>
          <cell r="J101">
            <v>7020</v>
          </cell>
        </row>
        <row r="102">
          <cell r="B102">
            <v>5358024</v>
          </cell>
          <cell r="C102" t="str">
            <v xml:space="preserve">Jülich, Stadt                 </v>
          </cell>
          <cell r="D102">
            <v>32044</v>
          </cell>
          <cell r="E102">
            <v>248</v>
          </cell>
          <cell r="F102">
            <v>352</v>
          </cell>
          <cell r="G102">
            <v>2038</v>
          </cell>
          <cell r="H102">
            <v>1909</v>
          </cell>
          <cell r="I102">
            <v>45</v>
          </cell>
          <cell r="J102">
            <v>32089</v>
          </cell>
        </row>
        <row r="103">
          <cell r="B103">
            <v>5358028</v>
          </cell>
          <cell r="C103" t="str">
            <v xml:space="preserve">Kreuzau                       </v>
          </cell>
          <cell r="D103">
            <v>17163</v>
          </cell>
          <cell r="E103">
            <v>100</v>
          </cell>
          <cell r="F103">
            <v>202</v>
          </cell>
          <cell r="G103">
            <v>990</v>
          </cell>
          <cell r="H103">
            <v>981</v>
          </cell>
          <cell r="I103">
            <v>-92</v>
          </cell>
          <cell r="J103">
            <v>17071</v>
          </cell>
        </row>
        <row r="104">
          <cell r="B104">
            <v>5358032</v>
          </cell>
          <cell r="C104" t="str">
            <v xml:space="preserve">Langerwehe                    </v>
          </cell>
          <cell r="D104">
            <v>13469</v>
          </cell>
          <cell r="E104">
            <v>85</v>
          </cell>
          <cell r="F104">
            <v>147</v>
          </cell>
          <cell r="G104">
            <v>844</v>
          </cell>
          <cell r="H104">
            <v>774</v>
          </cell>
          <cell r="I104">
            <v>9</v>
          </cell>
          <cell r="J104">
            <v>13478</v>
          </cell>
        </row>
        <row r="105">
          <cell r="B105">
            <v>5358036</v>
          </cell>
          <cell r="C105" t="str">
            <v xml:space="preserve">Linnich, Stadt                </v>
          </cell>
          <cell r="D105">
            <v>12594</v>
          </cell>
          <cell r="E105">
            <v>86</v>
          </cell>
          <cell r="F105">
            <v>146</v>
          </cell>
          <cell r="G105">
            <v>855</v>
          </cell>
          <cell r="H105">
            <v>946</v>
          </cell>
          <cell r="I105">
            <v>-148</v>
          </cell>
          <cell r="J105">
            <v>12446</v>
          </cell>
        </row>
        <row r="106">
          <cell r="B106">
            <v>5358040</v>
          </cell>
          <cell r="C106" t="str">
            <v xml:space="preserve">Merzenich                     </v>
          </cell>
          <cell r="D106">
            <v>9911</v>
          </cell>
          <cell r="E106">
            <v>68</v>
          </cell>
          <cell r="F106">
            <v>95</v>
          </cell>
          <cell r="G106">
            <v>568</v>
          </cell>
          <cell r="H106">
            <v>549</v>
          </cell>
          <cell r="I106">
            <v>-8</v>
          </cell>
          <cell r="J106">
            <v>9903</v>
          </cell>
        </row>
        <row r="107">
          <cell r="B107">
            <v>5358044</v>
          </cell>
          <cell r="C107" t="str">
            <v xml:space="preserve">Nideggen, Stadt               </v>
          </cell>
          <cell r="D107">
            <v>9864</v>
          </cell>
          <cell r="E107">
            <v>58</v>
          </cell>
          <cell r="F107">
            <v>150</v>
          </cell>
          <cell r="G107">
            <v>603</v>
          </cell>
          <cell r="H107">
            <v>590</v>
          </cell>
          <cell r="I107">
            <v>-79</v>
          </cell>
          <cell r="J107">
            <v>9785</v>
          </cell>
        </row>
        <row r="108">
          <cell r="B108">
            <v>5358048</v>
          </cell>
          <cell r="C108" t="str">
            <v xml:space="preserve">Niederzier                    </v>
          </cell>
          <cell r="D108">
            <v>13714</v>
          </cell>
          <cell r="E108">
            <v>103</v>
          </cell>
          <cell r="F108">
            <v>161</v>
          </cell>
          <cell r="G108">
            <v>842</v>
          </cell>
          <cell r="H108">
            <v>810</v>
          </cell>
          <cell r="I108">
            <v>-26</v>
          </cell>
          <cell r="J108">
            <v>13688</v>
          </cell>
        </row>
        <row r="109">
          <cell r="B109">
            <v>5358052</v>
          </cell>
          <cell r="C109" t="str">
            <v xml:space="preserve">Nörvenich                     </v>
          </cell>
          <cell r="D109">
            <v>10412</v>
          </cell>
          <cell r="E109">
            <v>81</v>
          </cell>
          <cell r="F109">
            <v>136</v>
          </cell>
          <cell r="G109">
            <v>673</v>
          </cell>
          <cell r="H109">
            <v>767</v>
          </cell>
          <cell r="I109">
            <v>-151</v>
          </cell>
          <cell r="J109">
            <v>10261</v>
          </cell>
        </row>
        <row r="110">
          <cell r="B110">
            <v>5358056</v>
          </cell>
          <cell r="C110" t="str">
            <v xml:space="preserve">Titz                          </v>
          </cell>
          <cell r="D110">
            <v>8181</v>
          </cell>
          <cell r="E110">
            <v>55</v>
          </cell>
          <cell r="F110">
            <v>103</v>
          </cell>
          <cell r="G110">
            <v>515</v>
          </cell>
          <cell r="H110">
            <v>459</v>
          </cell>
          <cell r="I110">
            <v>9</v>
          </cell>
          <cell r="J110">
            <v>8190</v>
          </cell>
        </row>
        <row r="111">
          <cell r="B111">
            <v>5358060</v>
          </cell>
          <cell r="C111" t="str">
            <v xml:space="preserve">Vettweiß                      </v>
          </cell>
          <cell r="D111">
            <v>8935</v>
          </cell>
          <cell r="E111">
            <v>61</v>
          </cell>
          <cell r="F111">
            <v>79</v>
          </cell>
          <cell r="G111">
            <v>576</v>
          </cell>
          <cell r="H111">
            <v>524</v>
          </cell>
          <cell r="I111">
            <v>35</v>
          </cell>
          <cell r="J111">
            <v>8970</v>
          </cell>
        </row>
        <row r="112">
          <cell r="B112">
            <v>5362000</v>
          </cell>
          <cell r="C112" t="str">
            <v xml:space="preserve">Rhein-Erft-Kreis                     </v>
          </cell>
          <cell r="D112">
            <v>454792</v>
          </cell>
          <cell r="E112">
            <v>3791</v>
          </cell>
          <cell r="F112">
            <v>4851</v>
          </cell>
          <cell r="G112">
            <v>30764</v>
          </cell>
          <cell r="H112">
            <v>28237</v>
          </cell>
          <cell r="I112">
            <v>1810</v>
          </cell>
          <cell r="J112">
            <v>456602</v>
          </cell>
        </row>
        <row r="113">
          <cell r="B113">
            <v>5362004</v>
          </cell>
          <cell r="C113" t="str">
            <v xml:space="preserve">Bedburg, Stadt                </v>
          </cell>
          <cell r="D113">
            <v>22930</v>
          </cell>
          <cell r="E113">
            <v>180</v>
          </cell>
          <cell r="F113">
            <v>295</v>
          </cell>
          <cell r="G113">
            <v>1190</v>
          </cell>
          <cell r="H113">
            <v>1163</v>
          </cell>
          <cell r="I113">
            <v>-84</v>
          </cell>
          <cell r="J113">
            <v>22846</v>
          </cell>
        </row>
        <row r="114">
          <cell r="B114">
            <v>5362008</v>
          </cell>
          <cell r="C114" t="str">
            <v xml:space="preserve">Bergheim, Stadt               </v>
          </cell>
          <cell r="D114">
            <v>59297</v>
          </cell>
          <cell r="E114">
            <v>517</v>
          </cell>
          <cell r="F114">
            <v>619</v>
          </cell>
          <cell r="G114">
            <v>4940</v>
          </cell>
          <cell r="H114">
            <v>5015</v>
          </cell>
          <cell r="I114">
            <v>-25</v>
          </cell>
          <cell r="J114">
            <v>59272</v>
          </cell>
        </row>
        <row r="115">
          <cell r="B115">
            <v>5362012</v>
          </cell>
          <cell r="C115" t="str">
            <v xml:space="preserve">Brühl, Stadt                  </v>
          </cell>
          <cell r="D115">
            <v>43875</v>
          </cell>
          <cell r="E115">
            <v>360</v>
          </cell>
          <cell r="F115">
            <v>557</v>
          </cell>
          <cell r="G115">
            <v>3073</v>
          </cell>
          <cell r="H115">
            <v>2740</v>
          </cell>
          <cell r="I115">
            <v>154</v>
          </cell>
          <cell r="J115">
            <v>44029</v>
          </cell>
        </row>
        <row r="116">
          <cell r="B116">
            <v>5362016</v>
          </cell>
          <cell r="C116" t="str">
            <v xml:space="preserve">Elsdorf, Stadt                </v>
          </cell>
          <cell r="D116">
            <v>20781</v>
          </cell>
          <cell r="E116">
            <v>186</v>
          </cell>
          <cell r="F116">
            <v>212</v>
          </cell>
          <cell r="G116">
            <v>1547</v>
          </cell>
          <cell r="H116">
            <v>1313</v>
          </cell>
          <cell r="I116">
            <v>210</v>
          </cell>
          <cell r="J116">
            <v>20991</v>
          </cell>
        </row>
        <row r="117">
          <cell r="B117">
            <v>5362020</v>
          </cell>
          <cell r="C117" t="str">
            <v xml:space="preserve">Erftstadt, Stadt              </v>
          </cell>
          <cell r="D117">
            <v>49164</v>
          </cell>
          <cell r="E117">
            <v>336</v>
          </cell>
          <cell r="F117">
            <v>559</v>
          </cell>
          <cell r="G117">
            <v>2294</v>
          </cell>
          <cell r="H117">
            <v>2210</v>
          </cell>
          <cell r="I117">
            <v>-127</v>
          </cell>
          <cell r="J117">
            <v>49037</v>
          </cell>
        </row>
        <row r="118">
          <cell r="B118">
            <v>5362024</v>
          </cell>
          <cell r="C118" t="str">
            <v xml:space="preserve">Frechen, Stadt                </v>
          </cell>
          <cell r="D118">
            <v>50607</v>
          </cell>
          <cell r="E118">
            <v>447</v>
          </cell>
          <cell r="F118">
            <v>527</v>
          </cell>
          <cell r="G118">
            <v>3407</v>
          </cell>
          <cell r="H118">
            <v>2889</v>
          </cell>
          <cell r="I118">
            <v>473</v>
          </cell>
          <cell r="J118">
            <v>51080</v>
          </cell>
        </row>
        <row r="119">
          <cell r="B119">
            <v>5362028</v>
          </cell>
          <cell r="C119" t="str">
            <v xml:space="preserve">Hürth, Stadt                  </v>
          </cell>
          <cell r="D119">
            <v>56435</v>
          </cell>
          <cell r="E119">
            <v>544</v>
          </cell>
          <cell r="F119">
            <v>601</v>
          </cell>
          <cell r="G119">
            <v>5304</v>
          </cell>
          <cell r="H119">
            <v>4459</v>
          </cell>
          <cell r="I119">
            <v>795</v>
          </cell>
          <cell r="J119">
            <v>57230</v>
          </cell>
        </row>
        <row r="120">
          <cell r="B120">
            <v>5362032</v>
          </cell>
          <cell r="C120" t="str">
            <v xml:space="preserve">Kerpen, Stadt                 </v>
          </cell>
          <cell r="D120">
            <v>63650</v>
          </cell>
          <cell r="E120">
            <v>546</v>
          </cell>
          <cell r="F120">
            <v>608</v>
          </cell>
          <cell r="G120">
            <v>4030</v>
          </cell>
          <cell r="H120">
            <v>3893</v>
          </cell>
          <cell r="I120">
            <v>134</v>
          </cell>
          <cell r="J120">
            <v>63784</v>
          </cell>
        </row>
        <row r="121">
          <cell r="B121">
            <v>5362036</v>
          </cell>
          <cell r="C121" t="str">
            <v xml:space="preserve">Pulheim, Stadt                </v>
          </cell>
          <cell r="D121">
            <v>53080</v>
          </cell>
          <cell r="E121">
            <v>375</v>
          </cell>
          <cell r="F121">
            <v>505</v>
          </cell>
          <cell r="G121">
            <v>2744</v>
          </cell>
          <cell r="H121">
            <v>2608</v>
          </cell>
          <cell r="I121">
            <v>29</v>
          </cell>
          <cell r="J121">
            <v>53109</v>
          </cell>
        </row>
        <row r="122">
          <cell r="B122">
            <v>5362040</v>
          </cell>
          <cell r="C122" t="str">
            <v xml:space="preserve">Wesseling, Stadt              </v>
          </cell>
          <cell r="D122">
            <v>34973</v>
          </cell>
          <cell r="E122">
            <v>300</v>
          </cell>
          <cell r="F122">
            <v>368</v>
          </cell>
          <cell r="G122">
            <v>2235</v>
          </cell>
          <cell r="H122">
            <v>1947</v>
          </cell>
          <cell r="I122">
            <v>251</v>
          </cell>
          <cell r="J122">
            <v>35224</v>
          </cell>
        </row>
        <row r="123">
          <cell r="B123">
            <v>5366000</v>
          </cell>
          <cell r="C123" t="str">
            <v xml:space="preserve">Euskirchen, Kreis             </v>
          </cell>
          <cell r="D123">
            <v>187724</v>
          </cell>
          <cell r="E123">
            <v>1388</v>
          </cell>
          <cell r="F123">
            <v>2248</v>
          </cell>
          <cell r="G123">
            <v>11005</v>
          </cell>
          <cell r="H123">
            <v>10460</v>
          </cell>
          <cell r="I123">
            <v>-287</v>
          </cell>
          <cell r="J123">
            <v>187437</v>
          </cell>
        </row>
        <row r="124">
          <cell r="B124">
            <v>5366004</v>
          </cell>
          <cell r="C124" t="str">
            <v xml:space="preserve">Bad Münstereifel, Stadt       </v>
          </cell>
          <cell r="D124">
            <v>17395</v>
          </cell>
          <cell r="E124">
            <v>97</v>
          </cell>
          <cell r="F124">
            <v>231</v>
          </cell>
          <cell r="G124">
            <v>1001</v>
          </cell>
          <cell r="H124">
            <v>1034</v>
          </cell>
          <cell r="I124">
            <v>-159</v>
          </cell>
          <cell r="J124">
            <v>17236</v>
          </cell>
        </row>
        <row r="125">
          <cell r="B125">
            <v>5366008</v>
          </cell>
          <cell r="C125" t="str">
            <v xml:space="preserve">Blankenheim                   </v>
          </cell>
          <cell r="D125">
            <v>8534</v>
          </cell>
          <cell r="E125">
            <v>54</v>
          </cell>
          <cell r="F125">
            <v>127</v>
          </cell>
          <cell r="G125">
            <v>473</v>
          </cell>
          <cell r="H125">
            <v>519</v>
          </cell>
          <cell r="I125">
            <v>-120</v>
          </cell>
          <cell r="J125">
            <v>8414</v>
          </cell>
        </row>
        <row r="126">
          <cell r="B126">
            <v>5366012</v>
          </cell>
          <cell r="C126" t="str">
            <v xml:space="preserve">Dahlem                        </v>
          </cell>
          <cell r="D126">
            <v>4163</v>
          </cell>
          <cell r="E126">
            <v>31</v>
          </cell>
          <cell r="F126">
            <v>46</v>
          </cell>
          <cell r="G126">
            <v>252</v>
          </cell>
          <cell r="H126">
            <v>227</v>
          </cell>
          <cell r="I126">
            <v>9</v>
          </cell>
          <cell r="J126">
            <v>4172</v>
          </cell>
        </row>
        <row r="127">
          <cell r="B127">
            <v>5366016</v>
          </cell>
          <cell r="C127" t="str">
            <v xml:space="preserve">Euskirchen, Stadt             </v>
          </cell>
          <cell r="D127">
            <v>55502</v>
          </cell>
          <cell r="E127">
            <v>490</v>
          </cell>
          <cell r="F127">
            <v>613</v>
          </cell>
          <cell r="G127">
            <v>3116</v>
          </cell>
          <cell r="H127">
            <v>2939</v>
          </cell>
          <cell r="I127">
            <v>56</v>
          </cell>
          <cell r="J127">
            <v>55558</v>
          </cell>
        </row>
        <row r="128">
          <cell r="B128">
            <v>5366020</v>
          </cell>
          <cell r="C128" t="str">
            <v xml:space="preserve">Hellenthal                    </v>
          </cell>
          <cell r="D128">
            <v>8168</v>
          </cell>
          <cell r="E128">
            <v>51</v>
          </cell>
          <cell r="F128">
            <v>113</v>
          </cell>
          <cell r="G128">
            <v>312</v>
          </cell>
          <cell r="H128">
            <v>405</v>
          </cell>
          <cell r="I128">
            <v>-157</v>
          </cell>
          <cell r="J128">
            <v>8011</v>
          </cell>
        </row>
        <row r="129">
          <cell r="B129">
            <v>5366024</v>
          </cell>
          <cell r="C129" t="str">
            <v xml:space="preserve">Kall                          </v>
          </cell>
          <cell r="D129">
            <v>11306</v>
          </cell>
          <cell r="E129">
            <v>75</v>
          </cell>
          <cell r="F129">
            <v>127</v>
          </cell>
          <cell r="G129">
            <v>639</v>
          </cell>
          <cell r="H129">
            <v>734</v>
          </cell>
          <cell r="I129">
            <v>-144</v>
          </cell>
          <cell r="J129">
            <v>11162</v>
          </cell>
        </row>
        <row r="130">
          <cell r="B130">
            <v>5366028</v>
          </cell>
          <cell r="C130" t="str">
            <v xml:space="preserve">Mechernich, Stadt             </v>
          </cell>
          <cell r="D130">
            <v>26776</v>
          </cell>
          <cell r="E130">
            <v>188</v>
          </cell>
          <cell r="F130">
            <v>371</v>
          </cell>
          <cell r="G130">
            <v>1627</v>
          </cell>
          <cell r="H130">
            <v>1458</v>
          </cell>
          <cell r="I130">
            <v>-13</v>
          </cell>
          <cell r="J130">
            <v>26763</v>
          </cell>
        </row>
        <row r="131">
          <cell r="B131">
            <v>5366032</v>
          </cell>
          <cell r="C131" t="str">
            <v xml:space="preserve">Nettersheim                   </v>
          </cell>
          <cell r="D131">
            <v>7475</v>
          </cell>
          <cell r="E131">
            <v>36</v>
          </cell>
          <cell r="F131">
            <v>69</v>
          </cell>
          <cell r="G131">
            <v>397</v>
          </cell>
          <cell r="H131">
            <v>401</v>
          </cell>
          <cell r="I131">
            <v>-37</v>
          </cell>
          <cell r="J131">
            <v>7438</v>
          </cell>
        </row>
        <row r="132">
          <cell r="B132">
            <v>5366036</v>
          </cell>
          <cell r="C132" t="str">
            <v xml:space="preserve">Schleiden, Stadt              </v>
          </cell>
          <cell r="D132">
            <v>12892</v>
          </cell>
          <cell r="E132">
            <v>83</v>
          </cell>
          <cell r="F132">
            <v>169</v>
          </cell>
          <cell r="G132">
            <v>777</v>
          </cell>
          <cell r="H132">
            <v>666</v>
          </cell>
          <cell r="I132">
            <v>26</v>
          </cell>
          <cell r="J132">
            <v>12918</v>
          </cell>
        </row>
        <row r="133">
          <cell r="B133">
            <v>5366040</v>
          </cell>
          <cell r="C133" t="str">
            <v xml:space="preserve">Weilerswist                   </v>
          </cell>
          <cell r="D133">
            <v>15824</v>
          </cell>
          <cell r="E133">
            <v>118</v>
          </cell>
          <cell r="F133">
            <v>159</v>
          </cell>
          <cell r="G133">
            <v>1265</v>
          </cell>
          <cell r="H133">
            <v>931</v>
          </cell>
          <cell r="I133">
            <v>307</v>
          </cell>
          <cell r="J133">
            <v>16131</v>
          </cell>
        </row>
        <row r="134">
          <cell r="B134">
            <v>5366044</v>
          </cell>
          <cell r="C134" t="str">
            <v xml:space="preserve">Zülpich, Stadt                </v>
          </cell>
          <cell r="D134">
            <v>19689</v>
          </cell>
          <cell r="E134">
            <v>165</v>
          </cell>
          <cell r="F134">
            <v>223</v>
          </cell>
          <cell r="G134">
            <v>1146</v>
          </cell>
          <cell r="H134">
            <v>1146</v>
          </cell>
          <cell r="I134">
            <v>-55</v>
          </cell>
          <cell r="J134">
            <v>19634</v>
          </cell>
        </row>
        <row r="135">
          <cell r="B135">
            <v>5370000</v>
          </cell>
          <cell r="C135" t="str">
            <v xml:space="preserve">Heinsberg, Kreis              </v>
          </cell>
          <cell r="D135">
            <v>247827</v>
          </cell>
          <cell r="E135">
            <v>1931</v>
          </cell>
          <cell r="F135">
            <v>2683</v>
          </cell>
          <cell r="G135">
            <v>15029</v>
          </cell>
          <cell r="H135">
            <v>13885</v>
          </cell>
          <cell r="I135">
            <v>406</v>
          </cell>
          <cell r="J135">
            <v>248233</v>
          </cell>
        </row>
        <row r="136">
          <cell r="B136">
            <v>5370004</v>
          </cell>
          <cell r="C136" t="str">
            <v xml:space="preserve">Erkelenz, Stadt               </v>
          </cell>
          <cell r="D136">
            <v>42901</v>
          </cell>
          <cell r="E136">
            <v>360</v>
          </cell>
          <cell r="F136">
            <v>458</v>
          </cell>
          <cell r="G136">
            <v>2243</v>
          </cell>
          <cell r="H136">
            <v>2259</v>
          </cell>
          <cell r="I136">
            <v>-109</v>
          </cell>
          <cell r="J136">
            <v>42792</v>
          </cell>
        </row>
        <row r="137">
          <cell r="B137">
            <v>5370008</v>
          </cell>
          <cell r="C137" t="str">
            <v xml:space="preserve">Gangelt                       </v>
          </cell>
          <cell r="D137">
            <v>11452</v>
          </cell>
          <cell r="E137">
            <v>89</v>
          </cell>
          <cell r="F137">
            <v>120</v>
          </cell>
          <cell r="G137">
            <v>832</v>
          </cell>
          <cell r="H137">
            <v>609</v>
          </cell>
          <cell r="I137">
            <v>190</v>
          </cell>
          <cell r="J137">
            <v>11642</v>
          </cell>
        </row>
        <row r="138">
          <cell r="B138">
            <v>5370012</v>
          </cell>
          <cell r="C138" t="str">
            <v xml:space="preserve">Geilenkirchen, Stadt          </v>
          </cell>
          <cell r="D138">
            <v>26420</v>
          </cell>
          <cell r="E138">
            <v>229</v>
          </cell>
          <cell r="F138">
            <v>288</v>
          </cell>
          <cell r="G138">
            <v>2187</v>
          </cell>
          <cell r="H138">
            <v>1918</v>
          </cell>
          <cell r="I138">
            <v>206</v>
          </cell>
          <cell r="J138">
            <v>26626</v>
          </cell>
        </row>
        <row r="139">
          <cell r="B139">
            <v>5370016</v>
          </cell>
          <cell r="C139" t="str">
            <v xml:space="preserve">Heinsberg, Stadt              </v>
          </cell>
          <cell r="D139">
            <v>40913</v>
          </cell>
          <cell r="E139">
            <v>326</v>
          </cell>
          <cell r="F139">
            <v>448</v>
          </cell>
          <cell r="G139">
            <v>2289</v>
          </cell>
          <cell r="H139">
            <v>2181</v>
          </cell>
          <cell r="I139">
            <v>-5</v>
          </cell>
          <cell r="J139">
            <v>40908</v>
          </cell>
        </row>
        <row r="140">
          <cell r="B140">
            <v>5370020</v>
          </cell>
          <cell r="C140" t="str">
            <v xml:space="preserve">Hückelhoven, Stadt            </v>
          </cell>
          <cell r="D140">
            <v>38593</v>
          </cell>
          <cell r="E140">
            <v>336</v>
          </cell>
          <cell r="F140">
            <v>453</v>
          </cell>
          <cell r="G140">
            <v>2164</v>
          </cell>
          <cell r="H140">
            <v>1934</v>
          </cell>
          <cell r="I140">
            <v>116</v>
          </cell>
          <cell r="J140">
            <v>38709</v>
          </cell>
        </row>
        <row r="141">
          <cell r="B141">
            <v>5370024</v>
          </cell>
          <cell r="C141" t="str">
            <v xml:space="preserve">Selfkant                      </v>
          </cell>
          <cell r="D141">
            <v>9916</v>
          </cell>
          <cell r="E141">
            <v>57</v>
          </cell>
          <cell r="F141">
            <v>101</v>
          </cell>
          <cell r="G141">
            <v>672</v>
          </cell>
          <cell r="H141">
            <v>554</v>
          </cell>
          <cell r="I141">
            <v>77</v>
          </cell>
          <cell r="J141">
            <v>9993</v>
          </cell>
        </row>
        <row r="142">
          <cell r="B142">
            <v>5370028</v>
          </cell>
          <cell r="C142" t="str">
            <v xml:space="preserve">Übach-Palenberg, Stadt        </v>
          </cell>
          <cell r="D142">
            <v>24052</v>
          </cell>
          <cell r="E142">
            <v>182</v>
          </cell>
          <cell r="F142">
            <v>287</v>
          </cell>
          <cell r="G142">
            <v>1308</v>
          </cell>
          <cell r="H142">
            <v>1306</v>
          </cell>
          <cell r="I142">
            <v>-104</v>
          </cell>
          <cell r="J142">
            <v>23948</v>
          </cell>
        </row>
        <row r="143">
          <cell r="B143">
            <v>5370032</v>
          </cell>
          <cell r="C143" t="str">
            <v xml:space="preserve">Waldfeucht                    </v>
          </cell>
          <cell r="D143">
            <v>8734</v>
          </cell>
          <cell r="E143">
            <v>45</v>
          </cell>
          <cell r="F143">
            <v>75</v>
          </cell>
          <cell r="G143">
            <v>600</v>
          </cell>
          <cell r="H143">
            <v>584</v>
          </cell>
          <cell r="I143">
            <v>-14</v>
          </cell>
          <cell r="J143">
            <v>8720</v>
          </cell>
        </row>
        <row r="144">
          <cell r="B144">
            <v>5370036</v>
          </cell>
          <cell r="C144" t="str">
            <v xml:space="preserve">Wassenberg, Stadt             </v>
          </cell>
          <cell r="D144">
            <v>17101</v>
          </cell>
          <cell r="E144">
            <v>132</v>
          </cell>
          <cell r="F144">
            <v>181</v>
          </cell>
          <cell r="G144">
            <v>1272</v>
          </cell>
          <cell r="H144">
            <v>1139</v>
          </cell>
          <cell r="I144">
            <v>81</v>
          </cell>
          <cell r="J144">
            <v>17182</v>
          </cell>
        </row>
        <row r="145">
          <cell r="B145">
            <v>5370040</v>
          </cell>
          <cell r="C145" t="str">
            <v xml:space="preserve">Wegberg, Stadt                </v>
          </cell>
          <cell r="D145">
            <v>27745</v>
          </cell>
          <cell r="E145">
            <v>175</v>
          </cell>
          <cell r="F145">
            <v>272</v>
          </cell>
          <cell r="G145">
            <v>1462</v>
          </cell>
          <cell r="H145">
            <v>1401</v>
          </cell>
          <cell r="I145">
            <v>-32</v>
          </cell>
          <cell r="J145">
            <v>27713</v>
          </cell>
        </row>
        <row r="146">
          <cell r="B146">
            <v>5374000</v>
          </cell>
          <cell r="C146" t="str">
            <v xml:space="preserve">Oberbergischer Kreis          </v>
          </cell>
          <cell r="D146">
            <v>271332</v>
          </cell>
          <cell r="E146">
            <v>2208</v>
          </cell>
          <cell r="F146">
            <v>3243</v>
          </cell>
          <cell r="G146">
            <v>14534</v>
          </cell>
          <cell r="H146">
            <v>14535</v>
          </cell>
          <cell r="I146">
            <v>-1042</v>
          </cell>
          <cell r="J146">
            <v>270290</v>
          </cell>
        </row>
        <row r="147">
          <cell r="B147">
            <v>5374004</v>
          </cell>
          <cell r="C147" t="str">
            <v xml:space="preserve">Bergneustadt, Stadt           </v>
          </cell>
          <cell r="D147">
            <v>18897</v>
          </cell>
          <cell r="E147">
            <v>160</v>
          </cell>
          <cell r="F147">
            <v>214</v>
          </cell>
          <cell r="G147">
            <v>1088</v>
          </cell>
          <cell r="H147">
            <v>1097</v>
          </cell>
          <cell r="I147">
            <v>-62</v>
          </cell>
          <cell r="J147">
            <v>18835</v>
          </cell>
        </row>
        <row r="148">
          <cell r="B148">
            <v>5374008</v>
          </cell>
          <cell r="C148" t="str">
            <v xml:space="preserve">Engelskirchen                 </v>
          </cell>
          <cell r="D148">
            <v>19269</v>
          </cell>
          <cell r="E148">
            <v>145</v>
          </cell>
          <cell r="F148">
            <v>243</v>
          </cell>
          <cell r="G148">
            <v>1121</v>
          </cell>
          <cell r="H148">
            <v>1083</v>
          </cell>
          <cell r="I148">
            <v>-58</v>
          </cell>
          <cell r="J148">
            <v>19211</v>
          </cell>
        </row>
        <row r="149">
          <cell r="B149">
            <v>5374012</v>
          </cell>
          <cell r="C149" t="str">
            <v xml:space="preserve">Gummersbach, Stadt            </v>
          </cell>
          <cell r="D149">
            <v>49722</v>
          </cell>
          <cell r="E149">
            <v>448</v>
          </cell>
          <cell r="F149">
            <v>629</v>
          </cell>
          <cell r="G149">
            <v>2984</v>
          </cell>
          <cell r="H149">
            <v>2854</v>
          </cell>
          <cell r="I149">
            <v>-57</v>
          </cell>
          <cell r="J149">
            <v>49665</v>
          </cell>
        </row>
        <row r="150">
          <cell r="B150">
            <v>5374016</v>
          </cell>
          <cell r="C150" t="str">
            <v xml:space="preserve">Hückeswagen, Stadt            </v>
          </cell>
          <cell r="D150">
            <v>15139</v>
          </cell>
          <cell r="E150">
            <v>106</v>
          </cell>
          <cell r="F150">
            <v>186</v>
          </cell>
          <cell r="G150">
            <v>802</v>
          </cell>
          <cell r="H150">
            <v>758</v>
          </cell>
          <cell r="I150">
            <v>-37</v>
          </cell>
          <cell r="J150">
            <v>15102</v>
          </cell>
        </row>
        <row r="151">
          <cell r="B151">
            <v>5374020</v>
          </cell>
          <cell r="C151" t="str">
            <v xml:space="preserve">Lindlar                       </v>
          </cell>
          <cell r="D151">
            <v>21071</v>
          </cell>
          <cell r="E151">
            <v>158</v>
          </cell>
          <cell r="F151">
            <v>218</v>
          </cell>
          <cell r="G151">
            <v>951</v>
          </cell>
          <cell r="H151">
            <v>924</v>
          </cell>
          <cell r="I151">
            <v>-33</v>
          </cell>
          <cell r="J151">
            <v>21038</v>
          </cell>
        </row>
        <row r="152">
          <cell r="B152">
            <v>5374024</v>
          </cell>
          <cell r="C152" t="str">
            <v xml:space="preserve">Marienheide                   </v>
          </cell>
          <cell r="D152">
            <v>13595</v>
          </cell>
          <cell r="E152">
            <v>119</v>
          </cell>
          <cell r="F152">
            <v>129</v>
          </cell>
          <cell r="G152">
            <v>717</v>
          </cell>
          <cell r="H152">
            <v>733</v>
          </cell>
          <cell r="I152">
            <v>-25</v>
          </cell>
          <cell r="J152">
            <v>13570</v>
          </cell>
        </row>
        <row r="153">
          <cell r="B153">
            <v>5374028</v>
          </cell>
          <cell r="C153" t="str">
            <v xml:space="preserve">Morsbach                      </v>
          </cell>
          <cell r="D153">
            <v>10435</v>
          </cell>
          <cell r="E153">
            <v>60</v>
          </cell>
          <cell r="F153">
            <v>140</v>
          </cell>
          <cell r="G153">
            <v>502</v>
          </cell>
          <cell r="H153">
            <v>623</v>
          </cell>
          <cell r="I153">
            <v>-199</v>
          </cell>
          <cell r="J153">
            <v>10236</v>
          </cell>
        </row>
        <row r="154">
          <cell r="B154">
            <v>5374032</v>
          </cell>
          <cell r="C154" t="str">
            <v xml:space="preserve">Nümbrecht                     </v>
          </cell>
          <cell r="D154">
            <v>16598</v>
          </cell>
          <cell r="E154">
            <v>157</v>
          </cell>
          <cell r="F154">
            <v>197</v>
          </cell>
          <cell r="G154">
            <v>1021</v>
          </cell>
          <cell r="H154">
            <v>915</v>
          </cell>
          <cell r="I154">
            <v>67</v>
          </cell>
          <cell r="J154">
            <v>16665</v>
          </cell>
        </row>
        <row r="155">
          <cell r="B155">
            <v>5374036</v>
          </cell>
          <cell r="C155" t="str">
            <v xml:space="preserve">Radevormwald, Stadt           </v>
          </cell>
          <cell r="D155">
            <v>22236</v>
          </cell>
          <cell r="E155">
            <v>170</v>
          </cell>
          <cell r="F155">
            <v>315</v>
          </cell>
          <cell r="G155">
            <v>988</v>
          </cell>
          <cell r="H155">
            <v>1054</v>
          </cell>
          <cell r="I155">
            <v>-211</v>
          </cell>
          <cell r="J155">
            <v>22025</v>
          </cell>
        </row>
        <row r="156">
          <cell r="B156">
            <v>5374040</v>
          </cell>
          <cell r="C156" t="str">
            <v xml:space="preserve">Reichshof                     </v>
          </cell>
          <cell r="D156">
            <v>18765</v>
          </cell>
          <cell r="E156">
            <v>147</v>
          </cell>
          <cell r="F156">
            <v>214</v>
          </cell>
          <cell r="G156">
            <v>1069</v>
          </cell>
          <cell r="H156">
            <v>1071</v>
          </cell>
          <cell r="I156">
            <v>-77</v>
          </cell>
          <cell r="J156">
            <v>18688</v>
          </cell>
        </row>
        <row r="157">
          <cell r="B157">
            <v>5374044</v>
          </cell>
          <cell r="C157" t="str">
            <v xml:space="preserve">Waldbröl, Stadt               </v>
          </cell>
          <cell r="D157">
            <v>18947</v>
          </cell>
          <cell r="E157">
            <v>176</v>
          </cell>
          <cell r="F157">
            <v>217</v>
          </cell>
          <cell r="G157">
            <v>1081</v>
          </cell>
          <cell r="H157">
            <v>1114</v>
          </cell>
          <cell r="I157">
            <v>-75</v>
          </cell>
          <cell r="J157">
            <v>18872</v>
          </cell>
        </row>
        <row r="158">
          <cell r="B158">
            <v>5374048</v>
          </cell>
          <cell r="C158" t="str">
            <v xml:space="preserve">Wiehl, Stadt                  </v>
          </cell>
          <cell r="D158">
            <v>25266</v>
          </cell>
          <cell r="E158">
            <v>187</v>
          </cell>
          <cell r="F158">
            <v>303</v>
          </cell>
          <cell r="G158">
            <v>1301</v>
          </cell>
          <cell r="H158">
            <v>1407</v>
          </cell>
          <cell r="I158">
            <v>-219</v>
          </cell>
          <cell r="J158">
            <v>25047</v>
          </cell>
        </row>
        <row r="159">
          <cell r="B159">
            <v>5374052</v>
          </cell>
          <cell r="C159" t="str">
            <v xml:space="preserve">Wipperfürth, Stadt            </v>
          </cell>
          <cell r="D159">
            <v>21392</v>
          </cell>
          <cell r="E159">
            <v>175</v>
          </cell>
          <cell r="F159">
            <v>238</v>
          </cell>
          <cell r="G159">
            <v>909</v>
          </cell>
          <cell r="H159">
            <v>902</v>
          </cell>
          <cell r="I159">
            <v>-56</v>
          </cell>
          <cell r="J159">
            <v>21336</v>
          </cell>
        </row>
        <row r="160">
          <cell r="B160">
            <v>5378000</v>
          </cell>
          <cell r="C160" t="str">
            <v xml:space="preserve">Rheinisch-Bergischer Kreis    </v>
          </cell>
          <cell r="D160">
            <v>277997</v>
          </cell>
          <cell r="E160">
            <v>2085</v>
          </cell>
          <cell r="F160">
            <v>3194</v>
          </cell>
          <cell r="G160">
            <v>15315</v>
          </cell>
          <cell r="H160">
            <v>13764</v>
          </cell>
          <cell r="I160">
            <v>443</v>
          </cell>
          <cell r="J160">
            <v>278440</v>
          </cell>
        </row>
        <row r="161">
          <cell r="B161">
            <v>5378004</v>
          </cell>
          <cell r="C161" t="str">
            <v xml:space="preserve">Bergisch Gladbach, Stadt      </v>
          </cell>
          <cell r="D161">
            <v>109138</v>
          </cell>
          <cell r="E161">
            <v>839</v>
          </cell>
          <cell r="F161">
            <v>1350</v>
          </cell>
          <cell r="G161">
            <v>6095</v>
          </cell>
          <cell r="H161">
            <v>5299</v>
          </cell>
          <cell r="I161">
            <v>287</v>
          </cell>
          <cell r="J161">
            <v>109425</v>
          </cell>
        </row>
        <row r="162">
          <cell r="B162">
            <v>5378008</v>
          </cell>
          <cell r="C162" t="str">
            <v xml:space="preserve">Burscheid, Stadt              </v>
          </cell>
          <cell r="D162">
            <v>18120</v>
          </cell>
          <cell r="E162">
            <v>152</v>
          </cell>
          <cell r="F162">
            <v>210</v>
          </cell>
          <cell r="G162">
            <v>1132</v>
          </cell>
          <cell r="H162">
            <v>1082</v>
          </cell>
          <cell r="I162">
            <v>-12</v>
          </cell>
          <cell r="J162">
            <v>18108</v>
          </cell>
        </row>
        <row r="163">
          <cell r="B163">
            <v>5378012</v>
          </cell>
          <cell r="C163" t="str">
            <v xml:space="preserve">Kürten                        </v>
          </cell>
          <cell r="D163">
            <v>19489</v>
          </cell>
          <cell r="E163">
            <v>137</v>
          </cell>
          <cell r="F163">
            <v>156</v>
          </cell>
          <cell r="G163">
            <v>964</v>
          </cell>
          <cell r="H163">
            <v>977</v>
          </cell>
          <cell r="I163">
            <v>-31</v>
          </cell>
          <cell r="J163">
            <v>19458</v>
          </cell>
        </row>
        <row r="164">
          <cell r="B164">
            <v>5378016</v>
          </cell>
          <cell r="C164" t="str">
            <v xml:space="preserve">Leichlingen (Rhld.), Stadt    </v>
          </cell>
          <cell r="D164">
            <v>27437</v>
          </cell>
          <cell r="E164">
            <v>198</v>
          </cell>
          <cell r="F164">
            <v>341</v>
          </cell>
          <cell r="G164">
            <v>1508</v>
          </cell>
          <cell r="H164">
            <v>1157</v>
          </cell>
          <cell r="I164">
            <v>209</v>
          </cell>
          <cell r="J164">
            <v>27646</v>
          </cell>
        </row>
        <row r="165">
          <cell r="B165">
            <v>5378020</v>
          </cell>
          <cell r="C165" t="str">
            <v xml:space="preserve">Odenthal                      </v>
          </cell>
          <cell r="D165">
            <v>14764</v>
          </cell>
          <cell r="E165">
            <v>100</v>
          </cell>
          <cell r="F165">
            <v>145</v>
          </cell>
          <cell r="G165">
            <v>864</v>
          </cell>
          <cell r="H165">
            <v>857</v>
          </cell>
          <cell r="I165">
            <v>-37</v>
          </cell>
          <cell r="J165">
            <v>14727</v>
          </cell>
        </row>
        <row r="166">
          <cell r="B166">
            <v>5378024</v>
          </cell>
          <cell r="C166" t="str">
            <v xml:space="preserve">Overath, Stadt                </v>
          </cell>
          <cell r="D166">
            <v>26809</v>
          </cell>
          <cell r="E166">
            <v>204</v>
          </cell>
          <cell r="F166">
            <v>259</v>
          </cell>
          <cell r="G166">
            <v>1549</v>
          </cell>
          <cell r="H166">
            <v>1491</v>
          </cell>
          <cell r="I166">
            <v>3</v>
          </cell>
          <cell r="J166">
            <v>26812</v>
          </cell>
        </row>
        <row r="167">
          <cell r="B167">
            <v>5378028</v>
          </cell>
          <cell r="C167" t="str">
            <v xml:space="preserve">Rösrath, Stadt                       </v>
          </cell>
          <cell r="D167">
            <v>27561</v>
          </cell>
          <cell r="E167">
            <v>217</v>
          </cell>
          <cell r="F167">
            <v>311</v>
          </cell>
          <cell r="G167">
            <v>1842</v>
          </cell>
          <cell r="H167">
            <v>1517</v>
          </cell>
          <cell r="I167">
            <v>231</v>
          </cell>
          <cell r="J167">
            <v>27792</v>
          </cell>
        </row>
        <row r="168">
          <cell r="B168">
            <v>5378032</v>
          </cell>
          <cell r="C168" t="str">
            <v xml:space="preserve">Wermelskirchen, Stadt         </v>
          </cell>
          <cell r="D168">
            <v>34679</v>
          </cell>
          <cell r="E168">
            <v>238</v>
          </cell>
          <cell r="F168">
            <v>422</v>
          </cell>
          <cell r="G168">
            <v>1361</v>
          </cell>
          <cell r="H168">
            <v>1384</v>
          </cell>
          <cell r="I168">
            <v>-207</v>
          </cell>
          <cell r="J168">
            <v>34472</v>
          </cell>
        </row>
        <row r="169">
          <cell r="B169">
            <v>5382000</v>
          </cell>
          <cell r="C169" t="str">
            <v xml:space="preserve">Rhein-Sieg-Kreis              </v>
          </cell>
          <cell r="D169">
            <v>580588</v>
          </cell>
          <cell r="E169">
            <v>4830</v>
          </cell>
          <cell r="F169">
            <v>5784</v>
          </cell>
          <cell r="G169">
            <v>37678</v>
          </cell>
          <cell r="H169">
            <v>35023</v>
          </cell>
          <cell r="I169">
            <v>1692</v>
          </cell>
          <cell r="J169">
            <v>582280</v>
          </cell>
        </row>
        <row r="170">
          <cell r="B170">
            <v>5382004</v>
          </cell>
          <cell r="C170" t="str">
            <v xml:space="preserve">Alfter                        </v>
          </cell>
          <cell r="D170">
            <v>22941</v>
          </cell>
          <cell r="E170">
            <v>189</v>
          </cell>
          <cell r="F170">
            <v>187</v>
          </cell>
          <cell r="G170">
            <v>1684</v>
          </cell>
          <cell r="H170">
            <v>1633</v>
          </cell>
          <cell r="I170">
            <v>62</v>
          </cell>
          <cell r="J170">
            <v>23003</v>
          </cell>
        </row>
        <row r="171">
          <cell r="B171">
            <v>5382008</v>
          </cell>
          <cell r="C171" t="str">
            <v xml:space="preserve">Bad Honnef, Stadt             </v>
          </cell>
          <cell r="D171">
            <v>24832</v>
          </cell>
          <cell r="E171">
            <v>154</v>
          </cell>
          <cell r="F171">
            <v>323</v>
          </cell>
          <cell r="G171">
            <v>1750</v>
          </cell>
          <cell r="H171">
            <v>1565</v>
          </cell>
          <cell r="I171">
            <v>13</v>
          </cell>
          <cell r="J171">
            <v>24845</v>
          </cell>
        </row>
        <row r="172">
          <cell r="B172">
            <v>5382012</v>
          </cell>
          <cell r="C172" t="str">
            <v xml:space="preserve">Bornheim, Stadt               </v>
          </cell>
          <cell r="D172">
            <v>46365</v>
          </cell>
          <cell r="E172">
            <v>405</v>
          </cell>
          <cell r="F172">
            <v>432</v>
          </cell>
          <cell r="G172">
            <v>3096</v>
          </cell>
          <cell r="H172">
            <v>2991</v>
          </cell>
          <cell r="I172">
            <v>72</v>
          </cell>
          <cell r="J172">
            <v>46437</v>
          </cell>
        </row>
        <row r="173">
          <cell r="B173">
            <v>5382016</v>
          </cell>
          <cell r="C173" t="str">
            <v xml:space="preserve">Eitorf                        </v>
          </cell>
          <cell r="D173">
            <v>18665</v>
          </cell>
          <cell r="E173">
            <v>135</v>
          </cell>
          <cell r="F173">
            <v>254</v>
          </cell>
          <cell r="G173">
            <v>1096</v>
          </cell>
          <cell r="H173">
            <v>1058</v>
          </cell>
          <cell r="I173">
            <v>-80</v>
          </cell>
          <cell r="J173">
            <v>18585</v>
          </cell>
        </row>
        <row r="174">
          <cell r="B174">
            <v>5382020</v>
          </cell>
          <cell r="C174" t="str">
            <v xml:space="preserve">Hennef (Sieg), Stadt          </v>
          </cell>
          <cell r="D174">
            <v>45455</v>
          </cell>
          <cell r="E174">
            <v>430</v>
          </cell>
          <cell r="F174">
            <v>416</v>
          </cell>
          <cell r="G174">
            <v>2844</v>
          </cell>
          <cell r="H174">
            <v>2502</v>
          </cell>
          <cell r="I174">
            <v>351</v>
          </cell>
          <cell r="J174">
            <v>45806</v>
          </cell>
        </row>
        <row r="175">
          <cell r="B175">
            <v>5382024</v>
          </cell>
          <cell r="C175" t="str">
            <v xml:space="preserve">Königswinter, Stadt           </v>
          </cell>
          <cell r="D175">
            <v>39908</v>
          </cell>
          <cell r="E175">
            <v>304</v>
          </cell>
          <cell r="F175">
            <v>419</v>
          </cell>
          <cell r="G175">
            <v>2526</v>
          </cell>
          <cell r="H175">
            <v>2349</v>
          </cell>
          <cell r="I175">
            <v>68</v>
          </cell>
          <cell r="J175">
            <v>39976</v>
          </cell>
        </row>
        <row r="176">
          <cell r="B176">
            <v>5382028</v>
          </cell>
          <cell r="C176" t="str">
            <v xml:space="preserve">Lohmar, Stadt                 </v>
          </cell>
          <cell r="D176">
            <v>29550</v>
          </cell>
          <cell r="E176">
            <v>237</v>
          </cell>
          <cell r="F176">
            <v>281</v>
          </cell>
          <cell r="G176">
            <v>1790</v>
          </cell>
          <cell r="H176">
            <v>1617</v>
          </cell>
          <cell r="I176">
            <v>129</v>
          </cell>
          <cell r="J176">
            <v>29679</v>
          </cell>
        </row>
        <row r="177">
          <cell r="B177">
            <v>5382032</v>
          </cell>
          <cell r="C177" t="str">
            <v xml:space="preserve">Meckenheim, Stadt             </v>
          </cell>
          <cell r="D177">
            <v>23574</v>
          </cell>
          <cell r="E177">
            <v>190</v>
          </cell>
          <cell r="F177">
            <v>210</v>
          </cell>
          <cell r="G177">
            <v>1609</v>
          </cell>
          <cell r="H177">
            <v>1534</v>
          </cell>
          <cell r="I177">
            <v>54</v>
          </cell>
          <cell r="J177">
            <v>23628</v>
          </cell>
        </row>
        <row r="178">
          <cell r="B178">
            <v>5382036</v>
          </cell>
          <cell r="C178" t="str">
            <v xml:space="preserve">Much                          </v>
          </cell>
          <cell r="D178">
            <v>14106</v>
          </cell>
          <cell r="E178">
            <v>83</v>
          </cell>
          <cell r="F178">
            <v>142</v>
          </cell>
          <cell r="G178">
            <v>874</v>
          </cell>
          <cell r="H178">
            <v>792</v>
          </cell>
          <cell r="I178">
            <v>24</v>
          </cell>
          <cell r="J178">
            <v>14130</v>
          </cell>
        </row>
        <row r="179">
          <cell r="B179">
            <v>5382040</v>
          </cell>
          <cell r="C179" t="str">
            <v xml:space="preserve">Neunkirchen-Seelscheid        </v>
          </cell>
          <cell r="D179">
            <v>19537</v>
          </cell>
          <cell r="E179">
            <v>130</v>
          </cell>
          <cell r="F179">
            <v>206</v>
          </cell>
          <cell r="G179">
            <v>1195</v>
          </cell>
          <cell r="H179">
            <v>1160</v>
          </cell>
          <cell r="I179">
            <v>-56</v>
          </cell>
          <cell r="J179">
            <v>19481</v>
          </cell>
        </row>
        <row r="180">
          <cell r="B180">
            <v>5382044</v>
          </cell>
          <cell r="C180" t="str">
            <v xml:space="preserve">Niederkassel, Stadt           </v>
          </cell>
          <cell r="D180">
            <v>36734</v>
          </cell>
          <cell r="E180">
            <v>294</v>
          </cell>
          <cell r="F180">
            <v>323</v>
          </cell>
          <cell r="G180">
            <v>2001</v>
          </cell>
          <cell r="H180">
            <v>1868</v>
          </cell>
          <cell r="I180">
            <v>107</v>
          </cell>
          <cell r="J180">
            <v>36841</v>
          </cell>
        </row>
        <row r="181">
          <cell r="B181">
            <v>5382048</v>
          </cell>
          <cell r="C181" t="str">
            <v xml:space="preserve">Rheinbach, Stadt              </v>
          </cell>
          <cell r="D181">
            <v>26639</v>
          </cell>
          <cell r="E181">
            <v>208</v>
          </cell>
          <cell r="F181">
            <v>257</v>
          </cell>
          <cell r="G181">
            <v>1772</v>
          </cell>
          <cell r="H181">
            <v>1573</v>
          </cell>
          <cell r="I181">
            <v>151</v>
          </cell>
          <cell r="J181">
            <v>26790</v>
          </cell>
        </row>
        <row r="182">
          <cell r="B182">
            <v>5382052</v>
          </cell>
          <cell r="C182" t="str">
            <v xml:space="preserve">Ruppichteroth                 </v>
          </cell>
          <cell r="D182">
            <v>10234</v>
          </cell>
          <cell r="E182">
            <v>84</v>
          </cell>
          <cell r="F182">
            <v>108</v>
          </cell>
          <cell r="G182">
            <v>942</v>
          </cell>
          <cell r="H182">
            <v>930</v>
          </cell>
          <cell r="I182">
            <v>-12</v>
          </cell>
          <cell r="J182">
            <v>10222</v>
          </cell>
        </row>
        <row r="183">
          <cell r="B183">
            <v>5382056</v>
          </cell>
          <cell r="C183" t="str">
            <v xml:space="preserve">Sankt Augustin, Stadt         </v>
          </cell>
          <cell r="D183">
            <v>54109</v>
          </cell>
          <cell r="E183">
            <v>471</v>
          </cell>
          <cell r="F183">
            <v>495</v>
          </cell>
          <cell r="G183">
            <v>3468</v>
          </cell>
          <cell r="H183">
            <v>3267</v>
          </cell>
          <cell r="I183">
            <v>176</v>
          </cell>
          <cell r="J183">
            <v>54285</v>
          </cell>
        </row>
        <row r="184">
          <cell r="B184">
            <v>5382060</v>
          </cell>
          <cell r="C184" t="str">
            <v xml:space="preserve">Siegburg, Stadt               </v>
          </cell>
          <cell r="D184">
            <v>39103</v>
          </cell>
          <cell r="E184">
            <v>377</v>
          </cell>
          <cell r="F184">
            <v>450</v>
          </cell>
          <cell r="G184">
            <v>3324</v>
          </cell>
          <cell r="H184">
            <v>2786</v>
          </cell>
          <cell r="I184">
            <v>460</v>
          </cell>
          <cell r="J184">
            <v>39563</v>
          </cell>
        </row>
        <row r="185">
          <cell r="B185">
            <v>5382064</v>
          </cell>
          <cell r="C185" t="str">
            <v xml:space="preserve">Swisttal                      </v>
          </cell>
          <cell r="D185">
            <v>17497</v>
          </cell>
          <cell r="E185">
            <v>149</v>
          </cell>
          <cell r="F185">
            <v>188</v>
          </cell>
          <cell r="G185">
            <v>1106</v>
          </cell>
          <cell r="H185">
            <v>1084</v>
          </cell>
          <cell r="I185">
            <v>-17</v>
          </cell>
          <cell r="J185">
            <v>17480</v>
          </cell>
        </row>
        <row r="186">
          <cell r="B186">
            <v>5382068</v>
          </cell>
          <cell r="C186" t="str">
            <v xml:space="preserve">Troisdorf, Stadt              </v>
          </cell>
          <cell r="D186">
            <v>72784</v>
          </cell>
          <cell r="E186">
            <v>696</v>
          </cell>
          <cell r="F186">
            <v>661</v>
          </cell>
          <cell r="G186">
            <v>4231</v>
          </cell>
          <cell r="H186">
            <v>4084</v>
          </cell>
          <cell r="I186">
            <v>194</v>
          </cell>
          <cell r="J186">
            <v>72978</v>
          </cell>
        </row>
        <row r="187">
          <cell r="B187">
            <v>5382072</v>
          </cell>
          <cell r="C187" t="str">
            <v xml:space="preserve">Wachtberg                     </v>
          </cell>
          <cell r="D187">
            <v>19786</v>
          </cell>
          <cell r="E187">
            <v>158</v>
          </cell>
          <cell r="F187">
            <v>195</v>
          </cell>
          <cell r="G187">
            <v>1362</v>
          </cell>
          <cell r="H187">
            <v>1278</v>
          </cell>
          <cell r="I187">
            <v>41</v>
          </cell>
          <cell r="J187">
            <v>19827</v>
          </cell>
        </row>
        <row r="188">
          <cell r="B188">
            <v>5382076</v>
          </cell>
          <cell r="C188" t="str">
            <v xml:space="preserve">Windeck                       </v>
          </cell>
          <cell r="D188">
            <v>18769</v>
          </cell>
          <cell r="E188">
            <v>136</v>
          </cell>
          <cell r="F188">
            <v>237</v>
          </cell>
          <cell r="G188">
            <v>1008</v>
          </cell>
          <cell r="H188">
            <v>952</v>
          </cell>
          <cell r="I188">
            <v>-45</v>
          </cell>
          <cell r="J188">
            <v>18724</v>
          </cell>
        </row>
        <row r="189">
          <cell r="B189">
            <v>5500000</v>
          </cell>
          <cell r="C189" t="str">
            <v xml:space="preserve">Münster, Regierungsbezirk     </v>
          </cell>
          <cell r="D189">
            <v>2572390</v>
          </cell>
          <cell r="E189">
            <v>20974</v>
          </cell>
          <cell r="F189">
            <v>27898</v>
          </cell>
          <cell r="G189">
            <v>132391</v>
          </cell>
          <cell r="H189">
            <v>124150</v>
          </cell>
          <cell r="I189">
            <v>1758</v>
          </cell>
          <cell r="J189">
            <v>2574148</v>
          </cell>
        </row>
        <row r="190">
          <cell r="B190">
            <v>5512000</v>
          </cell>
          <cell r="C190" t="str">
            <v xml:space="preserve">Bottrop, krfr. Stadt          </v>
          </cell>
          <cell r="D190">
            <v>116498</v>
          </cell>
          <cell r="E190">
            <v>818</v>
          </cell>
          <cell r="F190">
            <v>1434</v>
          </cell>
          <cell r="G190">
            <v>3843</v>
          </cell>
          <cell r="H190">
            <v>3668</v>
          </cell>
          <cell r="I190">
            <v>-443</v>
          </cell>
          <cell r="J190">
            <v>116055</v>
          </cell>
        </row>
        <row r="191">
          <cell r="B191">
            <v>5513000</v>
          </cell>
          <cell r="C191" t="str">
            <v xml:space="preserve">Gelsenkirchen, krfr. Stadt    </v>
          </cell>
          <cell r="D191">
            <v>257607</v>
          </cell>
          <cell r="E191">
            <v>2037</v>
          </cell>
          <cell r="F191">
            <v>3439</v>
          </cell>
          <cell r="G191">
            <v>12345</v>
          </cell>
          <cell r="H191">
            <v>10711</v>
          </cell>
          <cell r="I191">
            <v>243</v>
          </cell>
          <cell r="J191">
            <v>257850</v>
          </cell>
        </row>
        <row r="192">
          <cell r="B192">
            <v>5515000</v>
          </cell>
          <cell r="C192" t="str">
            <v xml:space="preserve">Münster, krfr. Stadt          </v>
          </cell>
          <cell r="D192">
            <v>296599</v>
          </cell>
          <cell r="E192">
            <v>2850</v>
          </cell>
          <cell r="F192">
            <v>2484</v>
          </cell>
          <cell r="G192">
            <v>21378</v>
          </cell>
          <cell r="H192">
            <v>18664</v>
          </cell>
          <cell r="I192">
            <v>3109</v>
          </cell>
          <cell r="J192">
            <v>299708</v>
          </cell>
        </row>
        <row r="193">
          <cell r="B193">
            <v>5554000</v>
          </cell>
          <cell r="C193" t="str">
            <v xml:space="preserve">Borken, Kreis                 </v>
          </cell>
          <cell r="D193">
            <v>363819</v>
          </cell>
          <cell r="E193">
            <v>3181</v>
          </cell>
          <cell r="F193">
            <v>3435</v>
          </cell>
          <cell r="G193">
            <v>23857</v>
          </cell>
          <cell r="H193">
            <v>23118</v>
          </cell>
          <cell r="I193">
            <v>452</v>
          </cell>
          <cell r="J193">
            <v>364271</v>
          </cell>
        </row>
        <row r="194">
          <cell r="B194">
            <v>5554004</v>
          </cell>
          <cell r="C194" t="str">
            <v xml:space="preserve">Ahaus, Stadt                  </v>
          </cell>
          <cell r="D194">
            <v>38578</v>
          </cell>
          <cell r="E194">
            <v>366</v>
          </cell>
          <cell r="F194">
            <v>334</v>
          </cell>
          <cell r="G194">
            <v>1516</v>
          </cell>
          <cell r="H194">
            <v>1373</v>
          </cell>
          <cell r="I194">
            <v>175</v>
          </cell>
          <cell r="J194">
            <v>38753</v>
          </cell>
        </row>
        <row r="195">
          <cell r="B195">
            <v>5554008</v>
          </cell>
          <cell r="C195" t="str">
            <v xml:space="preserve">Bocholt, Stadt                </v>
          </cell>
          <cell r="D195">
            <v>71080</v>
          </cell>
          <cell r="E195">
            <v>598</v>
          </cell>
          <cell r="F195">
            <v>752</v>
          </cell>
          <cell r="G195">
            <v>2322</v>
          </cell>
          <cell r="H195">
            <v>2396</v>
          </cell>
          <cell r="I195">
            <v>-224</v>
          </cell>
          <cell r="J195">
            <v>70856</v>
          </cell>
        </row>
        <row r="196">
          <cell r="B196">
            <v>5554012</v>
          </cell>
          <cell r="C196" t="str">
            <v xml:space="preserve">Borken, Stadt                 </v>
          </cell>
          <cell r="D196">
            <v>41455</v>
          </cell>
          <cell r="E196">
            <v>342</v>
          </cell>
          <cell r="F196">
            <v>383</v>
          </cell>
          <cell r="G196">
            <v>1669</v>
          </cell>
          <cell r="H196">
            <v>1700</v>
          </cell>
          <cell r="I196">
            <v>-69</v>
          </cell>
          <cell r="J196">
            <v>41386</v>
          </cell>
        </row>
        <row r="197">
          <cell r="B197">
            <v>5554016</v>
          </cell>
          <cell r="C197" t="str">
            <v xml:space="preserve">Gescher, Stadt                </v>
          </cell>
          <cell r="D197">
            <v>16889</v>
          </cell>
          <cell r="E197">
            <v>153</v>
          </cell>
          <cell r="F197">
            <v>149</v>
          </cell>
          <cell r="G197">
            <v>599</v>
          </cell>
          <cell r="H197">
            <v>604</v>
          </cell>
          <cell r="I197">
            <v>-2</v>
          </cell>
          <cell r="J197">
            <v>16887</v>
          </cell>
        </row>
        <row r="198">
          <cell r="B198">
            <v>5554020</v>
          </cell>
          <cell r="C198" t="str">
            <v xml:space="preserve">Gronau (Westf.), Stadt        </v>
          </cell>
          <cell r="D198">
            <v>45590</v>
          </cell>
          <cell r="E198">
            <v>458</v>
          </cell>
          <cell r="F198">
            <v>444</v>
          </cell>
          <cell r="G198">
            <v>2219</v>
          </cell>
          <cell r="H198">
            <v>1828</v>
          </cell>
          <cell r="I198">
            <v>408</v>
          </cell>
          <cell r="J198">
            <v>45998</v>
          </cell>
        </row>
        <row r="199">
          <cell r="B199">
            <v>5554024</v>
          </cell>
          <cell r="C199" t="str">
            <v xml:space="preserve">Heek                          </v>
          </cell>
          <cell r="D199">
            <v>8459</v>
          </cell>
          <cell r="E199">
            <v>75</v>
          </cell>
          <cell r="F199">
            <v>61</v>
          </cell>
          <cell r="G199">
            <v>348</v>
          </cell>
          <cell r="H199">
            <v>355</v>
          </cell>
          <cell r="I199">
            <v>7</v>
          </cell>
          <cell r="J199">
            <v>8466</v>
          </cell>
        </row>
        <row r="200">
          <cell r="B200">
            <v>5554028</v>
          </cell>
          <cell r="C200" t="str">
            <v xml:space="preserve">Heiden                        </v>
          </cell>
          <cell r="D200">
            <v>8050</v>
          </cell>
          <cell r="E200">
            <v>66</v>
          </cell>
          <cell r="F200">
            <v>80</v>
          </cell>
          <cell r="G200">
            <v>395</v>
          </cell>
          <cell r="H200">
            <v>361</v>
          </cell>
          <cell r="I200">
            <v>21</v>
          </cell>
          <cell r="J200">
            <v>8071</v>
          </cell>
        </row>
        <row r="201">
          <cell r="B201">
            <v>5554032</v>
          </cell>
          <cell r="C201" t="str">
            <v xml:space="preserve">Isselburg, Stadt              </v>
          </cell>
          <cell r="D201">
            <v>10819</v>
          </cell>
          <cell r="E201">
            <v>94</v>
          </cell>
          <cell r="F201">
            <v>123</v>
          </cell>
          <cell r="G201">
            <v>566</v>
          </cell>
          <cell r="H201">
            <v>654</v>
          </cell>
          <cell r="I201">
            <v>-118</v>
          </cell>
          <cell r="J201">
            <v>10701</v>
          </cell>
        </row>
        <row r="202">
          <cell r="B202">
            <v>5554036</v>
          </cell>
          <cell r="C202" t="str">
            <v xml:space="preserve">Legden                        </v>
          </cell>
          <cell r="D202">
            <v>6936</v>
          </cell>
          <cell r="E202">
            <v>72</v>
          </cell>
          <cell r="F202">
            <v>67</v>
          </cell>
          <cell r="G202">
            <v>446</v>
          </cell>
          <cell r="H202">
            <v>459</v>
          </cell>
          <cell r="I202">
            <v>-10</v>
          </cell>
          <cell r="J202">
            <v>6926</v>
          </cell>
        </row>
        <row r="203">
          <cell r="B203">
            <v>5554040</v>
          </cell>
          <cell r="C203" t="str">
            <v xml:space="preserve">Raesfeld                      </v>
          </cell>
          <cell r="D203">
            <v>11102</v>
          </cell>
          <cell r="E203">
            <v>108</v>
          </cell>
          <cell r="F203">
            <v>86</v>
          </cell>
          <cell r="G203">
            <v>426</v>
          </cell>
          <cell r="H203">
            <v>464</v>
          </cell>
          <cell r="I203">
            <v>-14</v>
          </cell>
          <cell r="J203">
            <v>11088</v>
          </cell>
        </row>
        <row r="204">
          <cell r="B204">
            <v>5554044</v>
          </cell>
          <cell r="C204" t="str">
            <v xml:space="preserve">Reken                         </v>
          </cell>
          <cell r="D204">
            <v>14320</v>
          </cell>
          <cell r="E204">
            <v>112</v>
          </cell>
          <cell r="F204">
            <v>137</v>
          </cell>
          <cell r="G204">
            <v>682</v>
          </cell>
          <cell r="H204">
            <v>564</v>
          </cell>
          <cell r="I204">
            <v>91</v>
          </cell>
          <cell r="J204">
            <v>14411</v>
          </cell>
        </row>
        <row r="205">
          <cell r="B205">
            <v>5554048</v>
          </cell>
          <cell r="C205" t="str">
            <v xml:space="preserve">Rhede, Stadt                  </v>
          </cell>
          <cell r="D205">
            <v>19052</v>
          </cell>
          <cell r="E205">
            <v>147</v>
          </cell>
          <cell r="F205">
            <v>172</v>
          </cell>
          <cell r="G205">
            <v>773</v>
          </cell>
          <cell r="H205">
            <v>748</v>
          </cell>
          <cell r="I205">
            <v>-1</v>
          </cell>
          <cell r="J205">
            <v>19051</v>
          </cell>
        </row>
        <row r="206">
          <cell r="B206">
            <v>5554052</v>
          </cell>
          <cell r="C206" t="str">
            <v xml:space="preserve">Schöppingen                   </v>
          </cell>
          <cell r="D206">
            <v>7136</v>
          </cell>
          <cell r="E206">
            <v>62</v>
          </cell>
          <cell r="F206">
            <v>59</v>
          </cell>
          <cell r="G206">
            <v>9144</v>
          </cell>
          <cell r="H206">
            <v>8845</v>
          </cell>
          <cell r="I206">
            <v>267</v>
          </cell>
          <cell r="J206">
            <v>7403</v>
          </cell>
        </row>
        <row r="207">
          <cell r="B207">
            <v>5554056</v>
          </cell>
          <cell r="C207" t="str">
            <v xml:space="preserve">Stadtlohn, Stadt              </v>
          </cell>
          <cell r="D207">
            <v>20069</v>
          </cell>
          <cell r="E207">
            <v>144</v>
          </cell>
          <cell r="F207">
            <v>167</v>
          </cell>
          <cell r="G207">
            <v>756</v>
          </cell>
          <cell r="H207">
            <v>797</v>
          </cell>
          <cell r="I207">
            <v>-64</v>
          </cell>
          <cell r="J207">
            <v>20005</v>
          </cell>
        </row>
        <row r="208">
          <cell r="B208">
            <v>5554060</v>
          </cell>
          <cell r="C208" t="str">
            <v xml:space="preserve">Südlohn                       </v>
          </cell>
          <cell r="D208">
            <v>8902</v>
          </cell>
          <cell r="E208">
            <v>94</v>
          </cell>
          <cell r="F208">
            <v>94</v>
          </cell>
          <cell r="G208">
            <v>427</v>
          </cell>
          <cell r="H208">
            <v>385</v>
          </cell>
          <cell r="I208">
            <v>42</v>
          </cell>
          <cell r="J208">
            <v>8944</v>
          </cell>
        </row>
        <row r="209">
          <cell r="B209">
            <v>5554064</v>
          </cell>
          <cell r="C209" t="str">
            <v xml:space="preserve">Velen, Stadt                                   </v>
          </cell>
          <cell r="D209">
            <v>12987</v>
          </cell>
          <cell r="E209">
            <v>105</v>
          </cell>
          <cell r="F209">
            <v>133</v>
          </cell>
          <cell r="G209">
            <v>583</v>
          </cell>
          <cell r="H209">
            <v>605</v>
          </cell>
          <cell r="I209">
            <v>-51</v>
          </cell>
          <cell r="J209">
            <v>12936</v>
          </cell>
        </row>
        <row r="210">
          <cell r="B210">
            <v>5554068</v>
          </cell>
          <cell r="C210" t="str">
            <v xml:space="preserve">Vreden, Stadt                 </v>
          </cell>
          <cell r="D210">
            <v>22395</v>
          </cell>
          <cell r="E210">
            <v>185</v>
          </cell>
          <cell r="F210">
            <v>194</v>
          </cell>
          <cell r="G210">
            <v>986</v>
          </cell>
          <cell r="H210">
            <v>980</v>
          </cell>
          <cell r="I210">
            <v>-6</v>
          </cell>
          <cell r="J210">
            <v>22389</v>
          </cell>
        </row>
        <row r="211">
          <cell r="B211">
            <v>5558000</v>
          </cell>
          <cell r="C211" t="str">
            <v xml:space="preserve">Coesfeld, Kreis               </v>
          </cell>
          <cell r="D211">
            <v>215087</v>
          </cell>
          <cell r="E211">
            <v>1655</v>
          </cell>
          <cell r="F211">
            <v>2176</v>
          </cell>
          <cell r="G211">
            <v>10514</v>
          </cell>
          <cell r="H211">
            <v>10059</v>
          </cell>
          <cell r="I211">
            <v>195</v>
          </cell>
          <cell r="J211">
            <v>215282</v>
          </cell>
        </row>
        <row r="212">
          <cell r="B212">
            <v>5558004</v>
          </cell>
          <cell r="C212" t="str">
            <v xml:space="preserve">Ascheberg                     </v>
          </cell>
          <cell r="D212">
            <v>15059</v>
          </cell>
          <cell r="E212">
            <v>131</v>
          </cell>
          <cell r="F212">
            <v>135</v>
          </cell>
          <cell r="G212">
            <v>659</v>
          </cell>
          <cell r="H212">
            <v>644</v>
          </cell>
          <cell r="I212">
            <v>11</v>
          </cell>
          <cell r="J212">
            <v>15070</v>
          </cell>
        </row>
        <row r="213">
          <cell r="B213">
            <v>5558008</v>
          </cell>
          <cell r="C213" t="str">
            <v xml:space="preserve">Billerbeck, Stadt             </v>
          </cell>
          <cell r="D213">
            <v>11460</v>
          </cell>
          <cell r="E213">
            <v>70</v>
          </cell>
          <cell r="F213">
            <v>123</v>
          </cell>
          <cell r="G213">
            <v>568</v>
          </cell>
          <cell r="H213">
            <v>561</v>
          </cell>
          <cell r="I213">
            <v>-44</v>
          </cell>
          <cell r="J213">
            <v>11416</v>
          </cell>
        </row>
        <row r="214">
          <cell r="B214">
            <v>5558012</v>
          </cell>
          <cell r="C214" t="str">
            <v xml:space="preserve">Coesfeld, Stadt               </v>
          </cell>
          <cell r="D214">
            <v>35693</v>
          </cell>
          <cell r="E214">
            <v>307</v>
          </cell>
          <cell r="F214">
            <v>370</v>
          </cell>
          <cell r="G214">
            <v>1631</v>
          </cell>
          <cell r="H214">
            <v>1450</v>
          </cell>
          <cell r="I214">
            <v>120</v>
          </cell>
          <cell r="J214">
            <v>35813</v>
          </cell>
        </row>
        <row r="215">
          <cell r="B215">
            <v>5558016</v>
          </cell>
          <cell r="C215" t="str">
            <v xml:space="preserve">Dülmen, Stadt                 </v>
          </cell>
          <cell r="D215">
            <v>46071</v>
          </cell>
          <cell r="E215">
            <v>328</v>
          </cell>
          <cell r="F215">
            <v>537</v>
          </cell>
          <cell r="G215">
            <v>1696</v>
          </cell>
          <cell r="H215">
            <v>1688</v>
          </cell>
          <cell r="I215">
            <v>-201</v>
          </cell>
          <cell r="J215">
            <v>45870</v>
          </cell>
        </row>
        <row r="216">
          <cell r="B216">
            <v>5558020</v>
          </cell>
          <cell r="C216" t="str">
            <v xml:space="preserve">Havixbeck                     </v>
          </cell>
          <cell r="D216">
            <v>11574</v>
          </cell>
          <cell r="E216">
            <v>83</v>
          </cell>
          <cell r="F216">
            <v>120</v>
          </cell>
          <cell r="G216">
            <v>577</v>
          </cell>
          <cell r="H216">
            <v>524</v>
          </cell>
          <cell r="I216">
            <v>14</v>
          </cell>
          <cell r="J216">
            <v>11588</v>
          </cell>
        </row>
        <row r="217">
          <cell r="B217">
            <v>5558024</v>
          </cell>
          <cell r="C217" t="str">
            <v xml:space="preserve">Lüdinghausen, Stadt           </v>
          </cell>
          <cell r="D217">
            <v>23569</v>
          </cell>
          <cell r="E217">
            <v>172</v>
          </cell>
          <cell r="F217">
            <v>249</v>
          </cell>
          <cell r="G217">
            <v>1157</v>
          </cell>
          <cell r="H217">
            <v>974</v>
          </cell>
          <cell r="I217">
            <v>103</v>
          </cell>
          <cell r="J217">
            <v>23672</v>
          </cell>
        </row>
        <row r="218">
          <cell r="B218">
            <v>5558028</v>
          </cell>
          <cell r="C218" t="str">
            <v xml:space="preserve">Nordkirchen                   </v>
          </cell>
          <cell r="D218">
            <v>9483</v>
          </cell>
          <cell r="E218">
            <v>64</v>
          </cell>
          <cell r="F218">
            <v>76</v>
          </cell>
          <cell r="G218">
            <v>452</v>
          </cell>
          <cell r="H218">
            <v>567</v>
          </cell>
          <cell r="I218">
            <v>135</v>
          </cell>
          <cell r="J218">
            <v>9618</v>
          </cell>
        </row>
        <row r="219">
          <cell r="B219">
            <v>5558032</v>
          </cell>
          <cell r="C219" t="str">
            <v xml:space="preserve">Nottuln                       </v>
          </cell>
          <cell r="D219">
            <v>19295</v>
          </cell>
          <cell r="E219">
            <v>168</v>
          </cell>
          <cell r="F219">
            <v>179</v>
          </cell>
          <cell r="G219">
            <v>1224</v>
          </cell>
          <cell r="H219">
            <v>1213</v>
          </cell>
          <cell r="I219">
            <v>2</v>
          </cell>
          <cell r="J219">
            <v>19297</v>
          </cell>
        </row>
        <row r="220">
          <cell r="B220">
            <v>5558036</v>
          </cell>
          <cell r="C220" t="str">
            <v xml:space="preserve">Olfen, Stadt                  </v>
          </cell>
          <cell r="D220">
            <v>12134</v>
          </cell>
          <cell r="E220">
            <v>76</v>
          </cell>
          <cell r="F220">
            <v>128</v>
          </cell>
          <cell r="G220">
            <v>652</v>
          </cell>
          <cell r="H220">
            <v>555</v>
          </cell>
          <cell r="I220">
            <v>48</v>
          </cell>
          <cell r="J220">
            <v>12182</v>
          </cell>
        </row>
        <row r="221">
          <cell r="B221">
            <v>5558040</v>
          </cell>
          <cell r="C221" t="str">
            <v xml:space="preserve">Rosendahl                     </v>
          </cell>
          <cell r="D221">
            <v>10716</v>
          </cell>
          <cell r="E221">
            <v>82</v>
          </cell>
          <cell r="F221">
            <v>95</v>
          </cell>
          <cell r="G221">
            <v>703</v>
          </cell>
          <cell r="H221">
            <v>783</v>
          </cell>
          <cell r="I221">
            <v>-102</v>
          </cell>
          <cell r="J221">
            <v>10614</v>
          </cell>
        </row>
        <row r="222">
          <cell r="B222">
            <v>5558044</v>
          </cell>
          <cell r="C222" t="str">
            <v xml:space="preserve">Senden                        </v>
          </cell>
          <cell r="D222">
            <v>20033</v>
          </cell>
          <cell r="E222">
            <v>174</v>
          </cell>
          <cell r="F222">
            <v>164</v>
          </cell>
          <cell r="G222">
            <v>1195</v>
          </cell>
          <cell r="H222">
            <v>1100</v>
          </cell>
          <cell r="I222">
            <v>109</v>
          </cell>
          <cell r="J222">
            <v>20142</v>
          </cell>
        </row>
        <row r="223">
          <cell r="B223">
            <v>5562000</v>
          </cell>
          <cell r="C223" t="str">
            <v xml:space="preserve">Recklinghausen, Kreis         </v>
          </cell>
          <cell r="D223">
            <v>615778</v>
          </cell>
          <cell r="E223">
            <v>4647</v>
          </cell>
          <cell r="F223">
            <v>7806</v>
          </cell>
          <cell r="G223">
            <v>26740</v>
          </cell>
          <cell r="H223">
            <v>25637</v>
          </cell>
          <cell r="I223">
            <v>-1900</v>
          </cell>
          <cell r="J223">
            <v>613878</v>
          </cell>
        </row>
        <row r="224">
          <cell r="B224">
            <v>5562004</v>
          </cell>
          <cell r="C224" t="str">
            <v xml:space="preserve">Castrop-Rauxel, Stadt         </v>
          </cell>
          <cell r="D224">
            <v>74123</v>
          </cell>
          <cell r="E224">
            <v>520</v>
          </cell>
          <cell r="F224">
            <v>1050</v>
          </cell>
          <cell r="G224">
            <v>3105</v>
          </cell>
          <cell r="H224">
            <v>2972</v>
          </cell>
          <cell r="I224">
            <v>-372</v>
          </cell>
          <cell r="J224">
            <v>73751</v>
          </cell>
        </row>
        <row r="225">
          <cell r="B225">
            <v>5562008</v>
          </cell>
          <cell r="C225" t="str">
            <v xml:space="preserve">Datteln, Stadt                </v>
          </cell>
          <cell r="D225">
            <v>34507</v>
          </cell>
          <cell r="E225">
            <v>256</v>
          </cell>
          <cell r="F225">
            <v>445</v>
          </cell>
          <cell r="G225">
            <v>1678</v>
          </cell>
          <cell r="H225">
            <v>1674</v>
          </cell>
          <cell r="I225">
            <v>-175</v>
          </cell>
          <cell r="J225">
            <v>34332</v>
          </cell>
        </row>
        <row r="226">
          <cell r="B226">
            <v>5562012</v>
          </cell>
          <cell r="C226" t="str">
            <v xml:space="preserve">Dorsten, Stadt                </v>
          </cell>
          <cell r="D226">
            <v>76030</v>
          </cell>
          <cell r="E226">
            <v>563</v>
          </cell>
          <cell r="F226">
            <v>863</v>
          </cell>
          <cell r="G226">
            <v>2806</v>
          </cell>
          <cell r="H226">
            <v>2991</v>
          </cell>
          <cell r="I226">
            <v>-483</v>
          </cell>
          <cell r="J226">
            <v>75547</v>
          </cell>
        </row>
        <row r="227">
          <cell r="B227">
            <v>5562014</v>
          </cell>
          <cell r="C227" t="str">
            <v xml:space="preserve">Gladbeck, Stadt               </v>
          </cell>
          <cell r="D227">
            <v>74002</v>
          </cell>
          <cell r="E227">
            <v>617</v>
          </cell>
          <cell r="F227">
            <v>978</v>
          </cell>
          <cell r="G227">
            <v>3152</v>
          </cell>
          <cell r="H227">
            <v>2811</v>
          </cell>
          <cell r="I227">
            <v>9</v>
          </cell>
          <cell r="J227">
            <v>74011</v>
          </cell>
        </row>
        <row r="228">
          <cell r="B228">
            <v>5562016</v>
          </cell>
          <cell r="C228" t="str">
            <v xml:space="preserve">Haltern am See, Stadt                </v>
          </cell>
          <cell r="D228">
            <v>37246</v>
          </cell>
          <cell r="E228">
            <v>258</v>
          </cell>
          <cell r="F228">
            <v>417</v>
          </cell>
          <cell r="G228">
            <v>1508</v>
          </cell>
          <cell r="H228">
            <v>1333</v>
          </cell>
          <cell r="I228">
            <v>20</v>
          </cell>
          <cell r="J228">
            <v>37266</v>
          </cell>
        </row>
        <row r="229">
          <cell r="B229">
            <v>5562020</v>
          </cell>
          <cell r="C229" t="str">
            <v xml:space="preserve">Herten, Stadt                 </v>
          </cell>
          <cell r="D229">
            <v>61001</v>
          </cell>
          <cell r="E229">
            <v>473</v>
          </cell>
          <cell r="F229">
            <v>799</v>
          </cell>
          <cell r="G229">
            <v>2594</v>
          </cell>
          <cell r="H229">
            <v>2686</v>
          </cell>
          <cell r="I229">
            <v>-419</v>
          </cell>
          <cell r="J229">
            <v>60582</v>
          </cell>
        </row>
        <row r="230">
          <cell r="B230">
            <v>5562024</v>
          </cell>
          <cell r="C230" t="str">
            <v xml:space="preserve">Marl, Stadt                   </v>
          </cell>
          <cell r="D230">
            <v>84055</v>
          </cell>
          <cell r="E230">
            <v>586</v>
          </cell>
          <cell r="F230">
            <v>1071</v>
          </cell>
          <cell r="G230">
            <v>3389</v>
          </cell>
          <cell r="H230">
            <v>3348</v>
          </cell>
          <cell r="I230">
            <v>-421</v>
          </cell>
          <cell r="J230">
            <v>83634</v>
          </cell>
        </row>
        <row r="231">
          <cell r="B231">
            <v>5562028</v>
          </cell>
          <cell r="C231" t="str">
            <v xml:space="preserve">Oer-Erkenschwick, Stadt       </v>
          </cell>
          <cell r="D231">
            <v>30503</v>
          </cell>
          <cell r="E231">
            <v>213</v>
          </cell>
          <cell r="F231">
            <v>342</v>
          </cell>
          <cell r="G231">
            <v>1716</v>
          </cell>
          <cell r="H231">
            <v>1550</v>
          </cell>
          <cell r="I231">
            <v>47</v>
          </cell>
          <cell r="J231">
            <v>30550</v>
          </cell>
        </row>
        <row r="232">
          <cell r="B232">
            <v>5562032</v>
          </cell>
          <cell r="C232" t="str">
            <v xml:space="preserve">Recklinghausen, Stadt         </v>
          </cell>
          <cell r="D232">
            <v>115385</v>
          </cell>
          <cell r="E232">
            <v>971</v>
          </cell>
          <cell r="F232">
            <v>1475</v>
          </cell>
          <cell r="G232">
            <v>5493</v>
          </cell>
          <cell r="H232">
            <v>5108</v>
          </cell>
          <cell r="I232">
            <v>-65</v>
          </cell>
          <cell r="J232">
            <v>115320</v>
          </cell>
        </row>
        <row r="233">
          <cell r="B233">
            <v>5562036</v>
          </cell>
          <cell r="C233" t="str">
            <v xml:space="preserve">Waltrop, Stadt                </v>
          </cell>
          <cell r="D233">
            <v>28926</v>
          </cell>
          <cell r="E233">
            <v>190</v>
          </cell>
          <cell r="F233">
            <v>366</v>
          </cell>
          <cell r="G233">
            <v>1299</v>
          </cell>
          <cell r="H233">
            <v>1164</v>
          </cell>
          <cell r="I233">
            <v>-41</v>
          </cell>
          <cell r="J233">
            <v>28885</v>
          </cell>
        </row>
        <row r="234">
          <cell r="B234">
            <v>5566000</v>
          </cell>
          <cell r="C234" t="str">
            <v xml:space="preserve">Steinfurt, Kreis              </v>
          </cell>
          <cell r="D234">
            <v>434170</v>
          </cell>
          <cell r="E234">
            <v>3607</v>
          </cell>
          <cell r="F234">
            <v>4262</v>
          </cell>
          <cell r="G234">
            <v>20719</v>
          </cell>
          <cell r="H234">
            <v>19763</v>
          </cell>
          <cell r="I234">
            <v>311</v>
          </cell>
          <cell r="J234">
            <v>434481</v>
          </cell>
        </row>
        <row r="235">
          <cell r="B235">
            <v>5566004</v>
          </cell>
          <cell r="C235" t="str">
            <v xml:space="preserve">Altenberge                    </v>
          </cell>
          <cell r="D235">
            <v>10041</v>
          </cell>
          <cell r="E235">
            <v>82</v>
          </cell>
          <cell r="F235">
            <v>83</v>
          </cell>
          <cell r="G235">
            <v>554</v>
          </cell>
          <cell r="H235">
            <v>520</v>
          </cell>
          <cell r="I235">
            <v>13</v>
          </cell>
          <cell r="J235">
            <v>10054</v>
          </cell>
        </row>
        <row r="236">
          <cell r="B236">
            <v>5566008</v>
          </cell>
          <cell r="C236" t="str">
            <v xml:space="preserve">Emsdetten, Stadt              </v>
          </cell>
          <cell r="D236">
            <v>35448</v>
          </cell>
          <cell r="E236">
            <v>268</v>
          </cell>
          <cell r="F236">
            <v>355</v>
          </cell>
          <cell r="G236">
            <v>1376</v>
          </cell>
          <cell r="H236">
            <v>1289</v>
          </cell>
          <cell r="I236">
            <v>-1</v>
          </cell>
          <cell r="J236">
            <v>35447</v>
          </cell>
        </row>
        <row r="237">
          <cell r="B237">
            <v>5566012</v>
          </cell>
          <cell r="C237" t="str">
            <v xml:space="preserve">Greven, Stadt                 </v>
          </cell>
          <cell r="D237">
            <v>34924</v>
          </cell>
          <cell r="E237">
            <v>312</v>
          </cell>
          <cell r="F237">
            <v>361</v>
          </cell>
          <cell r="G237">
            <v>2043</v>
          </cell>
          <cell r="H237">
            <v>1641</v>
          </cell>
          <cell r="I237">
            <v>354</v>
          </cell>
          <cell r="J237">
            <v>35278</v>
          </cell>
        </row>
        <row r="238">
          <cell r="B238">
            <v>5566016</v>
          </cell>
          <cell r="C238" t="str">
            <v xml:space="preserve">Hörstel, Stadt                </v>
          </cell>
          <cell r="D238">
            <v>19610</v>
          </cell>
          <cell r="E238">
            <v>152</v>
          </cell>
          <cell r="F238">
            <v>180</v>
          </cell>
          <cell r="G238">
            <v>827</v>
          </cell>
          <cell r="H238">
            <v>921</v>
          </cell>
          <cell r="I238">
            <v>-119</v>
          </cell>
          <cell r="J238">
            <v>19491</v>
          </cell>
        </row>
        <row r="239">
          <cell r="B239">
            <v>5566020</v>
          </cell>
          <cell r="C239" t="str">
            <v xml:space="preserve">Hopsten                       </v>
          </cell>
          <cell r="D239">
            <v>7510</v>
          </cell>
          <cell r="E239">
            <v>66</v>
          </cell>
          <cell r="F239">
            <v>66</v>
          </cell>
          <cell r="G239">
            <v>354</v>
          </cell>
          <cell r="H239">
            <v>324</v>
          </cell>
          <cell r="I239">
            <v>32</v>
          </cell>
          <cell r="J239">
            <v>7542</v>
          </cell>
        </row>
        <row r="240">
          <cell r="B240">
            <v>5566024</v>
          </cell>
          <cell r="C240" t="str">
            <v xml:space="preserve">Horstmar, Stadt               </v>
          </cell>
          <cell r="D240">
            <v>6409</v>
          </cell>
          <cell r="E240">
            <v>28</v>
          </cell>
          <cell r="F240">
            <v>59</v>
          </cell>
          <cell r="G240">
            <v>238</v>
          </cell>
          <cell r="H240">
            <v>251</v>
          </cell>
          <cell r="I240">
            <v>-45</v>
          </cell>
          <cell r="J240">
            <v>6364</v>
          </cell>
        </row>
        <row r="241">
          <cell r="B241">
            <v>5566028</v>
          </cell>
          <cell r="C241" t="str">
            <v xml:space="preserve">Ibbenbüren, Stadt             </v>
          </cell>
          <cell r="D241">
            <v>50560</v>
          </cell>
          <cell r="E241">
            <v>412</v>
          </cell>
          <cell r="F241">
            <v>519</v>
          </cell>
          <cell r="G241">
            <v>2251</v>
          </cell>
          <cell r="H241">
            <v>2264</v>
          </cell>
          <cell r="I241">
            <v>-122</v>
          </cell>
          <cell r="J241">
            <v>50438</v>
          </cell>
        </row>
        <row r="242">
          <cell r="B242">
            <v>5566032</v>
          </cell>
          <cell r="C242" t="str">
            <v xml:space="preserve">Ladbergen                     </v>
          </cell>
          <cell r="D242">
            <v>6382</v>
          </cell>
          <cell r="E242">
            <v>50</v>
          </cell>
          <cell r="F242">
            <v>70</v>
          </cell>
          <cell r="G242">
            <v>397</v>
          </cell>
          <cell r="H242">
            <v>321</v>
          </cell>
          <cell r="I242">
            <v>57</v>
          </cell>
          <cell r="J242">
            <v>6439</v>
          </cell>
        </row>
        <row r="243">
          <cell r="B243">
            <v>5566036</v>
          </cell>
          <cell r="C243" t="str">
            <v xml:space="preserve">Laer                          </v>
          </cell>
          <cell r="D243">
            <v>6467</v>
          </cell>
          <cell r="E243">
            <v>59</v>
          </cell>
          <cell r="F243">
            <v>51</v>
          </cell>
          <cell r="G243">
            <v>398</v>
          </cell>
          <cell r="H243">
            <v>360</v>
          </cell>
          <cell r="I243">
            <v>48</v>
          </cell>
          <cell r="J243">
            <v>6515</v>
          </cell>
        </row>
        <row r="244">
          <cell r="B244">
            <v>5566040</v>
          </cell>
          <cell r="C244" t="str">
            <v xml:space="preserve">Lengerich, Stadt              </v>
          </cell>
          <cell r="D244">
            <v>21867</v>
          </cell>
          <cell r="E244">
            <v>173</v>
          </cell>
          <cell r="F244">
            <v>224</v>
          </cell>
          <cell r="G244">
            <v>1263</v>
          </cell>
          <cell r="H244">
            <v>1099</v>
          </cell>
          <cell r="I244">
            <v>111</v>
          </cell>
          <cell r="J244">
            <v>21978</v>
          </cell>
        </row>
        <row r="245">
          <cell r="B245">
            <v>5566044</v>
          </cell>
          <cell r="C245" t="str">
            <v xml:space="preserve">Lienen                        </v>
          </cell>
          <cell r="D245">
            <v>8542</v>
          </cell>
          <cell r="E245">
            <v>66</v>
          </cell>
          <cell r="F245">
            <v>81</v>
          </cell>
          <cell r="G245">
            <v>443</v>
          </cell>
          <cell r="H245">
            <v>460</v>
          </cell>
          <cell r="I245">
            <v>-31</v>
          </cell>
          <cell r="J245">
            <v>8511</v>
          </cell>
        </row>
        <row r="246">
          <cell r="B246">
            <v>5566048</v>
          </cell>
          <cell r="C246" t="str">
            <v xml:space="preserve">Lotte                         </v>
          </cell>
          <cell r="D246">
            <v>13848</v>
          </cell>
          <cell r="E246">
            <v>126</v>
          </cell>
          <cell r="F246">
            <v>139</v>
          </cell>
          <cell r="G246">
            <v>1036</v>
          </cell>
          <cell r="H246">
            <v>921</v>
          </cell>
          <cell r="I246">
            <v>101</v>
          </cell>
          <cell r="J246">
            <v>13949</v>
          </cell>
        </row>
        <row r="247">
          <cell r="B247">
            <v>5566052</v>
          </cell>
          <cell r="C247" t="str">
            <v xml:space="preserve">Metelen                       </v>
          </cell>
          <cell r="D247">
            <v>6355</v>
          </cell>
          <cell r="E247">
            <v>54</v>
          </cell>
          <cell r="F247">
            <v>59</v>
          </cell>
          <cell r="G247">
            <v>280</v>
          </cell>
          <cell r="H247">
            <v>238</v>
          </cell>
          <cell r="I247">
            <v>36</v>
          </cell>
          <cell r="J247">
            <v>6391</v>
          </cell>
        </row>
        <row r="248">
          <cell r="B248">
            <v>5566056</v>
          </cell>
          <cell r="C248" t="str">
            <v xml:space="preserve">Mettingen                     </v>
          </cell>
          <cell r="D248">
            <v>11708</v>
          </cell>
          <cell r="E248">
            <v>87</v>
          </cell>
          <cell r="F248">
            <v>104</v>
          </cell>
          <cell r="G248">
            <v>533</v>
          </cell>
          <cell r="H248">
            <v>578</v>
          </cell>
          <cell r="I248">
            <v>-64</v>
          </cell>
          <cell r="J248">
            <v>11644</v>
          </cell>
        </row>
        <row r="249">
          <cell r="B249">
            <v>5566060</v>
          </cell>
          <cell r="C249" t="str">
            <v xml:space="preserve">Neuenkirchen                  </v>
          </cell>
          <cell r="D249">
            <v>13578</v>
          </cell>
          <cell r="E249">
            <v>138</v>
          </cell>
          <cell r="F249">
            <v>114</v>
          </cell>
          <cell r="G249">
            <v>548</v>
          </cell>
          <cell r="H249">
            <v>600</v>
          </cell>
          <cell r="I249">
            <v>-27</v>
          </cell>
          <cell r="J249">
            <v>13551</v>
          </cell>
        </row>
        <row r="250">
          <cell r="B250">
            <v>5566064</v>
          </cell>
          <cell r="C250" t="str">
            <v xml:space="preserve">Nordwalde                     </v>
          </cell>
          <cell r="D250">
            <v>9354</v>
          </cell>
          <cell r="E250">
            <v>93</v>
          </cell>
          <cell r="F250">
            <v>128</v>
          </cell>
          <cell r="G250">
            <v>379</v>
          </cell>
          <cell r="H250">
            <v>374</v>
          </cell>
          <cell r="I250">
            <v>-29</v>
          </cell>
          <cell r="J250">
            <v>9325</v>
          </cell>
        </row>
        <row r="251">
          <cell r="B251">
            <v>5566068</v>
          </cell>
          <cell r="C251" t="str">
            <v xml:space="preserve">Ochtrup, Stadt                </v>
          </cell>
          <cell r="D251">
            <v>19077</v>
          </cell>
          <cell r="E251">
            <v>182</v>
          </cell>
          <cell r="F251">
            <v>171</v>
          </cell>
          <cell r="G251">
            <v>739</v>
          </cell>
          <cell r="H251">
            <v>761</v>
          </cell>
          <cell r="I251">
            <v>-12</v>
          </cell>
          <cell r="J251">
            <v>19065</v>
          </cell>
        </row>
        <row r="252">
          <cell r="B252">
            <v>5566072</v>
          </cell>
          <cell r="C252" t="str">
            <v xml:space="preserve">Recke                         </v>
          </cell>
          <cell r="D252">
            <v>11259</v>
          </cell>
          <cell r="E252">
            <v>67</v>
          </cell>
          <cell r="F252">
            <v>102</v>
          </cell>
          <cell r="G252">
            <v>484</v>
          </cell>
          <cell r="H252">
            <v>485</v>
          </cell>
          <cell r="I252">
            <v>-35</v>
          </cell>
          <cell r="J252">
            <v>11224</v>
          </cell>
        </row>
        <row r="253">
          <cell r="B253">
            <v>5566076</v>
          </cell>
          <cell r="C253" t="str">
            <v xml:space="preserve">Rheine, Stadt                 </v>
          </cell>
          <cell r="D253">
            <v>73285</v>
          </cell>
          <cell r="E253">
            <v>633</v>
          </cell>
          <cell r="F253">
            <v>723</v>
          </cell>
          <cell r="G253">
            <v>3236</v>
          </cell>
          <cell r="H253">
            <v>2977</v>
          </cell>
          <cell r="I253">
            <v>199</v>
          </cell>
          <cell r="J253">
            <v>73484</v>
          </cell>
        </row>
        <row r="254">
          <cell r="B254">
            <v>5566080</v>
          </cell>
          <cell r="C254" t="str">
            <v xml:space="preserve">Saerbeck                      </v>
          </cell>
          <cell r="D254">
            <v>7055</v>
          </cell>
          <cell r="E254">
            <v>66</v>
          </cell>
          <cell r="F254">
            <v>59</v>
          </cell>
          <cell r="G254">
            <v>307</v>
          </cell>
          <cell r="H254">
            <v>315</v>
          </cell>
          <cell r="I254">
            <v>-1</v>
          </cell>
          <cell r="J254">
            <v>7054</v>
          </cell>
        </row>
        <row r="255">
          <cell r="B255">
            <v>5566084</v>
          </cell>
          <cell r="C255" t="str">
            <v xml:space="preserve">Steinfurt, Stadt              </v>
          </cell>
          <cell r="D255">
            <v>33327</v>
          </cell>
          <cell r="E255">
            <v>275</v>
          </cell>
          <cell r="F255">
            <v>331</v>
          </cell>
          <cell r="G255">
            <v>1348</v>
          </cell>
          <cell r="H255">
            <v>1496</v>
          </cell>
          <cell r="I255">
            <v>-204</v>
          </cell>
          <cell r="J255">
            <v>33123</v>
          </cell>
        </row>
        <row r="256">
          <cell r="B256">
            <v>5566088</v>
          </cell>
          <cell r="C256" t="str">
            <v xml:space="preserve">Tecklenburg, Stadt            </v>
          </cell>
          <cell r="D256">
            <v>8839</v>
          </cell>
          <cell r="E256">
            <v>62</v>
          </cell>
          <cell r="F256">
            <v>101</v>
          </cell>
          <cell r="G256">
            <v>589</v>
          </cell>
          <cell r="H256">
            <v>597</v>
          </cell>
          <cell r="I256">
            <v>-46</v>
          </cell>
          <cell r="J256">
            <v>8793</v>
          </cell>
        </row>
        <row r="257">
          <cell r="B257">
            <v>5566092</v>
          </cell>
          <cell r="C257" t="str">
            <v xml:space="preserve">Westerkappeln                 </v>
          </cell>
          <cell r="D257">
            <v>10903</v>
          </cell>
          <cell r="E257">
            <v>80</v>
          </cell>
          <cell r="F257">
            <v>105</v>
          </cell>
          <cell r="G257">
            <v>644</v>
          </cell>
          <cell r="H257">
            <v>602</v>
          </cell>
          <cell r="I257">
            <v>14</v>
          </cell>
          <cell r="J257">
            <v>10917</v>
          </cell>
        </row>
        <row r="258">
          <cell r="B258">
            <v>5566096</v>
          </cell>
          <cell r="C258" t="str">
            <v xml:space="preserve">Wettringen                    </v>
          </cell>
          <cell r="D258">
            <v>7822</v>
          </cell>
          <cell r="E258">
            <v>76</v>
          </cell>
          <cell r="F258">
            <v>77</v>
          </cell>
          <cell r="G258">
            <v>452</v>
          </cell>
          <cell r="H258">
            <v>369</v>
          </cell>
          <cell r="I258">
            <v>82</v>
          </cell>
          <cell r="J258">
            <v>7904</v>
          </cell>
        </row>
        <row r="259">
          <cell r="B259">
            <v>5570000</v>
          </cell>
          <cell r="C259" t="str">
            <v xml:space="preserve">Warendorf, Kreis              </v>
          </cell>
          <cell r="D259">
            <v>272832</v>
          </cell>
          <cell r="E259">
            <v>2179</v>
          </cell>
          <cell r="F259">
            <v>2862</v>
          </cell>
          <cell r="G259">
            <v>12995</v>
          </cell>
          <cell r="H259">
            <v>12530</v>
          </cell>
          <cell r="I259">
            <v>-209</v>
          </cell>
          <cell r="J259">
            <v>272623</v>
          </cell>
        </row>
        <row r="260">
          <cell r="B260">
            <v>5570004</v>
          </cell>
          <cell r="C260" t="str">
            <v xml:space="preserve">Ahlen, Stadt                  </v>
          </cell>
          <cell r="D260">
            <v>51877</v>
          </cell>
          <cell r="E260">
            <v>409</v>
          </cell>
          <cell r="F260">
            <v>639</v>
          </cell>
          <cell r="G260">
            <v>2011</v>
          </cell>
          <cell r="H260">
            <v>1888</v>
          </cell>
          <cell r="I260">
            <v>-111</v>
          </cell>
          <cell r="J260">
            <v>51766</v>
          </cell>
        </row>
        <row r="261">
          <cell r="B261">
            <v>5570008</v>
          </cell>
          <cell r="C261" t="str">
            <v xml:space="preserve">Beckum, Stadt                 </v>
          </cell>
          <cell r="D261">
            <v>36062</v>
          </cell>
          <cell r="E261">
            <v>259</v>
          </cell>
          <cell r="F261">
            <v>436</v>
          </cell>
          <cell r="G261">
            <v>1505</v>
          </cell>
          <cell r="H261">
            <v>1484</v>
          </cell>
          <cell r="I261">
            <v>-153</v>
          </cell>
          <cell r="J261">
            <v>35909</v>
          </cell>
        </row>
        <row r="262">
          <cell r="B262">
            <v>5570012</v>
          </cell>
          <cell r="C262" t="str">
            <v xml:space="preserve">Beelen                        </v>
          </cell>
          <cell r="D262">
            <v>6300</v>
          </cell>
          <cell r="E262">
            <v>44</v>
          </cell>
          <cell r="F262">
            <v>63</v>
          </cell>
          <cell r="G262">
            <v>298</v>
          </cell>
          <cell r="H262">
            <v>353</v>
          </cell>
          <cell r="I262">
            <v>-74</v>
          </cell>
          <cell r="J262">
            <v>6226</v>
          </cell>
        </row>
        <row r="263">
          <cell r="B263">
            <v>5570016</v>
          </cell>
          <cell r="C263" t="str">
            <v xml:space="preserve">Drensteinfurt, Stadt          </v>
          </cell>
          <cell r="D263">
            <v>15122</v>
          </cell>
          <cell r="E263">
            <v>123</v>
          </cell>
          <cell r="F263">
            <v>116</v>
          </cell>
          <cell r="G263">
            <v>672</v>
          </cell>
          <cell r="H263">
            <v>563</v>
          </cell>
          <cell r="I263">
            <v>117</v>
          </cell>
          <cell r="J263">
            <v>15239</v>
          </cell>
        </row>
        <row r="264">
          <cell r="B264">
            <v>5570020</v>
          </cell>
          <cell r="C264" t="str">
            <v xml:space="preserve">Ennigerloh, Stadt             </v>
          </cell>
          <cell r="D264">
            <v>19558</v>
          </cell>
          <cell r="E264">
            <v>154</v>
          </cell>
          <cell r="F264">
            <v>206</v>
          </cell>
          <cell r="G264">
            <v>882</v>
          </cell>
          <cell r="H264">
            <v>871</v>
          </cell>
          <cell r="I264">
            <v>-32</v>
          </cell>
          <cell r="J264">
            <v>19526</v>
          </cell>
        </row>
        <row r="265">
          <cell r="B265">
            <v>5570024</v>
          </cell>
          <cell r="C265" t="str">
            <v xml:space="preserve">Everswinkel                   </v>
          </cell>
          <cell r="D265">
            <v>9326</v>
          </cell>
          <cell r="E265">
            <v>71</v>
          </cell>
          <cell r="F265">
            <v>85</v>
          </cell>
          <cell r="G265">
            <v>569</v>
          </cell>
          <cell r="H265">
            <v>490</v>
          </cell>
          <cell r="I265">
            <v>65</v>
          </cell>
          <cell r="J265">
            <v>9391</v>
          </cell>
        </row>
        <row r="266">
          <cell r="B266">
            <v>5570028</v>
          </cell>
          <cell r="C266" t="str">
            <v xml:space="preserve">Oelde, Stadt                  </v>
          </cell>
          <cell r="D266">
            <v>28983</v>
          </cell>
          <cell r="E266">
            <v>235</v>
          </cell>
          <cell r="F266">
            <v>282</v>
          </cell>
          <cell r="G266">
            <v>2207</v>
          </cell>
          <cell r="H266">
            <v>2132</v>
          </cell>
          <cell r="I266">
            <v>31</v>
          </cell>
          <cell r="J266">
            <v>29014</v>
          </cell>
        </row>
        <row r="267">
          <cell r="B267">
            <v>5570032</v>
          </cell>
          <cell r="C267" t="str">
            <v xml:space="preserve">Ostbevern                     </v>
          </cell>
          <cell r="D267">
            <v>10537</v>
          </cell>
          <cell r="E267">
            <v>89</v>
          </cell>
          <cell r="F267">
            <v>57</v>
          </cell>
          <cell r="G267">
            <v>525</v>
          </cell>
          <cell r="H267">
            <v>508</v>
          </cell>
          <cell r="I267">
            <v>50</v>
          </cell>
          <cell r="J267">
            <v>10587</v>
          </cell>
        </row>
        <row r="268">
          <cell r="B268">
            <v>5570036</v>
          </cell>
          <cell r="C268" t="str">
            <v xml:space="preserve">Sassenberg, Stadt             </v>
          </cell>
          <cell r="D268">
            <v>13943</v>
          </cell>
          <cell r="E268">
            <v>101</v>
          </cell>
          <cell r="F268">
            <v>123</v>
          </cell>
          <cell r="G268">
            <v>653</v>
          </cell>
          <cell r="H268">
            <v>662</v>
          </cell>
          <cell r="I268">
            <v>-34</v>
          </cell>
          <cell r="J268">
            <v>13909</v>
          </cell>
        </row>
        <row r="269">
          <cell r="B269">
            <v>5570040</v>
          </cell>
          <cell r="C269" t="str">
            <v xml:space="preserve">Sendenhorst, Stadt            </v>
          </cell>
          <cell r="D269">
            <v>12853</v>
          </cell>
          <cell r="E269">
            <v>112</v>
          </cell>
          <cell r="F269">
            <v>145</v>
          </cell>
          <cell r="G269">
            <v>603</v>
          </cell>
          <cell r="H269">
            <v>545</v>
          </cell>
          <cell r="I269">
            <v>27</v>
          </cell>
          <cell r="J269">
            <v>12880</v>
          </cell>
        </row>
        <row r="270">
          <cell r="B270">
            <v>5570044</v>
          </cell>
          <cell r="C270" t="str">
            <v xml:space="preserve">Telgte, Stadt                 </v>
          </cell>
          <cell r="D270">
            <v>18879</v>
          </cell>
          <cell r="E270">
            <v>163</v>
          </cell>
          <cell r="F270">
            <v>173</v>
          </cell>
          <cell r="G270">
            <v>942</v>
          </cell>
          <cell r="H270">
            <v>816</v>
          </cell>
          <cell r="I270">
            <v>117</v>
          </cell>
          <cell r="J270">
            <v>18996</v>
          </cell>
        </row>
        <row r="271">
          <cell r="B271">
            <v>5570048</v>
          </cell>
          <cell r="C271" t="str">
            <v xml:space="preserve">Wadersloh                     </v>
          </cell>
          <cell r="D271">
            <v>12386</v>
          </cell>
          <cell r="E271">
            <v>92</v>
          </cell>
          <cell r="F271">
            <v>168</v>
          </cell>
          <cell r="G271">
            <v>648</v>
          </cell>
          <cell r="H271">
            <v>657</v>
          </cell>
          <cell r="I271">
            <v>-92</v>
          </cell>
          <cell r="J271">
            <v>12294</v>
          </cell>
        </row>
        <row r="272">
          <cell r="B272">
            <v>5570052</v>
          </cell>
          <cell r="C272" t="str">
            <v xml:space="preserve">Warendorf, Stadt              </v>
          </cell>
          <cell r="D272">
            <v>37006</v>
          </cell>
          <cell r="E272">
            <v>327</v>
          </cell>
          <cell r="F272">
            <v>369</v>
          </cell>
          <cell r="G272">
            <v>1480</v>
          </cell>
          <cell r="H272">
            <v>1561</v>
          </cell>
          <cell r="I272">
            <v>-120</v>
          </cell>
          <cell r="J272">
            <v>36886</v>
          </cell>
        </row>
        <row r="273">
          <cell r="B273">
            <v>5700000</v>
          </cell>
          <cell r="C273" t="str">
            <v xml:space="preserve">Detmold, Regierungsbezirk     </v>
          </cell>
          <cell r="D273">
            <v>2025415</v>
          </cell>
          <cell r="E273">
            <v>17365</v>
          </cell>
          <cell r="F273">
            <v>22190</v>
          </cell>
          <cell r="G273">
            <v>107783</v>
          </cell>
          <cell r="H273">
            <v>104160</v>
          </cell>
          <cell r="I273">
            <v>-1023</v>
          </cell>
          <cell r="J273">
            <v>2024392</v>
          </cell>
        </row>
        <row r="274">
          <cell r="B274">
            <v>5711000</v>
          </cell>
          <cell r="C274" t="str">
            <v xml:space="preserve">Bielefeld, krfr. Stadt        </v>
          </cell>
          <cell r="D274">
            <v>328314</v>
          </cell>
          <cell r="E274">
            <v>3011</v>
          </cell>
          <cell r="F274">
            <v>3558</v>
          </cell>
          <cell r="G274">
            <v>16155</v>
          </cell>
          <cell r="H274">
            <v>15074</v>
          </cell>
          <cell r="I274">
            <v>550</v>
          </cell>
          <cell r="J274">
            <v>328864</v>
          </cell>
        </row>
        <row r="275">
          <cell r="B275">
            <v>5754000</v>
          </cell>
          <cell r="C275" t="str">
            <v xml:space="preserve">Gütersloh, Kreis              </v>
          </cell>
          <cell r="D275">
            <v>351624</v>
          </cell>
          <cell r="E275">
            <v>3066</v>
          </cell>
          <cell r="F275">
            <v>3463</v>
          </cell>
          <cell r="G275">
            <v>21271</v>
          </cell>
          <cell r="H275">
            <v>20178</v>
          </cell>
          <cell r="I275">
            <v>710</v>
          </cell>
          <cell r="J275">
            <v>352334</v>
          </cell>
        </row>
        <row r="276">
          <cell r="B276">
            <v>5754004</v>
          </cell>
          <cell r="C276" t="str">
            <v xml:space="preserve">Borgholzhausen, Stadt         </v>
          </cell>
          <cell r="D276">
            <v>8633</v>
          </cell>
          <cell r="E276">
            <v>81</v>
          </cell>
          <cell r="F276">
            <v>80</v>
          </cell>
          <cell r="G276">
            <v>554</v>
          </cell>
          <cell r="H276">
            <v>543</v>
          </cell>
          <cell r="I276">
            <v>13</v>
          </cell>
          <cell r="J276">
            <v>8646</v>
          </cell>
        </row>
        <row r="277">
          <cell r="B277">
            <v>5754008</v>
          </cell>
          <cell r="C277" t="str">
            <v xml:space="preserve">Gütersloh, Stadt              </v>
          </cell>
          <cell r="D277">
            <v>94973</v>
          </cell>
          <cell r="E277">
            <v>929</v>
          </cell>
          <cell r="F277">
            <v>1020</v>
          </cell>
          <cell r="G277">
            <v>5399</v>
          </cell>
          <cell r="H277">
            <v>4777</v>
          </cell>
          <cell r="I277">
            <v>534</v>
          </cell>
          <cell r="J277">
            <v>95507</v>
          </cell>
        </row>
        <row r="278">
          <cell r="B278">
            <v>5754012</v>
          </cell>
          <cell r="C278" t="str">
            <v xml:space="preserve">Halle (Westf.), Stadt         </v>
          </cell>
          <cell r="D278">
            <v>21228</v>
          </cell>
          <cell r="E278">
            <v>180</v>
          </cell>
          <cell r="F278">
            <v>247</v>
          </cell>
          <cell r="G278">
            <v>1096</v>
          </cell>
          <cell r="H278">
            <v>1091</v>
          </cell>
          <cell r="I278">
            <v>-61</v>
          </cell>
          <cell r="J278">
            <v>21167</v>
          </cell>
        </row>
        <row r="279">
          <cell r="B279">
            <v>5754016</v>
          </cell>
          <cell r="C279" t="str">
            <v xml:space="preserve">Harsewinkel, Stadt            </v>
          </cell>
          <cell r="D279">
            <v>23862</v>
          </cell>
          <cell r="E279">
            <v>234</v>
          </cell>
          <cell r="F279">
            <v>232</v>
          </cell>
          <cell r="G279">
            <v>1065</v>
          </cell>
          <cell r="H279">
            <v>1139</v>
          </cell>
          <cell r="I279">
            <v>-73</v>
          </cell>
          <cell r="J279">
            <v>23789</v>
          </cell>
        </row>
        <row r="280">
          <cell r="B280">
            <v>5754020</v>
          </cell>
          <cell r="C280" t="str">
            <v xml:space="preserve">Herzebrock-Clarholz           </v>
          </cell>
          <cell r="D280">
            <v>15875</v>
          </cell>
          <cell r="E280">
            <v>103</v>
          </cell>
          <cell r="F280">
            <v>132</v>
          </cell>
          <cell r="G280">
            <v>1556</v>
          </cell>
          <cell r="H280">
            <v>1545</v>
          </cell>
          <cell r="I280">
            <v>-18</v>
          </cell>
          <cell r="J280">
            <v>15857</v>
          </cell>
        </row>
        <row r="281">
          <cell r="B281">
            <v>5754024</v>
          </cell>
          <cell r="C281" t="str">
            <v xml:space="preserve">Langenberg                    </v>
          </cell>
          <cell r="D281">
            <v>8113</v>
          </cell>
          <cell r="E281">
            <v>57</v>
          </cell>
          <cell r="F281">
            <v>75</v>
          </cell>
          <cell r="G281">
            <v>535</v>
          </cell>
          <cell r="H281">
            <v>506</v>
          </cell>
          <cell r="I281">
            <v>11</v>
          </cell>
          <cell r="J281">
            <v>8124</v>
          </cell>
        </row>
        <row r="282">
          <cell r="B282">
            <v>5754028</v>
          </cell>
          <cell r="C282" t="str">
            <v xml:space="preserve">Rheda-Wiedenbrück, Stadt      </v>
          </cell>
          <cell r="D282">
            <v>46858</v>
          </cell>
          <cell r="E282">
            <v>361</v>
          </cell>
          <cell r="F282">
            <v>441</v>
          </cell>
          <cell r="G282">
            <v>3399</v>
          </cell>
          <cell r="H282">
            <v>3306</v>
          </cell>
          <cell r="I282">
            <v>18</v>
          </cell>
          <cell r="J282">
            <v>46876</v>
          </cell>
        </row>
        <row r="283">
          <cell r="B283">
            <v>5754032</v>
          </cell>
          <cell r="C283" t="str">
            <v xml:space="preserve">Rietberg, Stadt               </v>
          </cell>
          <cell r="D283">
            <v>28583</v>
          </cell>
          <cell r="E283">
            <v>251</v>
          </cell>
          <cell r="F283">
            <v>250</v>
          </cell>
          <cell r="G283">
            <v>1574</v>
          </cell>
          <cell r="H283">
            <v>1461</v>
          </cell>
          <cell r="I283">
            <v>113</v>
          </cell>
          <cell r="J283">
            <v>28696</v>
          </cell>
        </row>
        <row r="284">
          <cell r="B284">
            <v>5754036</v>
          </cell>
          <cell r="C284" t="str">
            <v xml:space="preserve">Schloß Holte-Stukenbrock, Stadt      </v>
          </cell>
          <cell r="D284">
            <v>26329</v>
          </cell>
          <cell r="E284">
            <v>258</v>
          </cell>
          <cell r="F284">
            <v>237</v>
          </cell>
          <cell r="G284">
            <v>1144</v>
          </cell>
          <cell r="H284">
            <v>1178</v>
          </cell>
          <cell r="I284">
            <v>-11</v>
          </cell>
          <cell r="J284">
            <v>26318</v>
          </cell>
        </row>
        <row r="285">
          <cell r="B285">
            <v>5754040</v>
          </cell>
          <cell r="C285" t="str">
            <v xml:space="preserve">Steinhagen                    </v>
          </cell>
          <cell r="D285">
            <v>20197</v>
          </cell>
          <cell r="E285">
            <v>154</v>
          </cell>
          <cell r="F285">
            <v>192</v>
          </cell>
          <cell r="G285">
            <v>1125</v>
          </cell>
          <cell r="H285">
            <v>983</v>
          </cell>
          <cell r="I285">
            <v>104</v>
          </cell>
          <cell r="J285">
            <v>20301</v>
          </cell>
        </row>
        <row r="286">
          <cell r="B286">
            <v>5754044</v>
          </cell>
          <cell r="C286" t="str">
            <v xml:space="preserve">Verl, Stadt                               </v>
          </cell>
          <cell r="D286">
            <v>24892</v>
          </cell>
          <cell r="E286">
            <v>227</v>
          </cell>
          <cell r="F286">
            <v>214</v>
          </cell>
          <cell r="G286">
            <v>2122</v>
          </cell>
          <cell r="H286">
            <v>2085</v>
          </cell>
          <cell r="I286">
            <v>55</v>
          </cell>
          <cell r="J286">
            <v>24947</v>
          </cell>
        </row>
        <row r="287">
          <cell r="B287">
            <v>5754048</v>
          </cell>
          <cell r="C287" t="str">
            <v xml:space="preserve">Versmold, Stadt               </v>
          </cell>
          <cell r="D287">
            <v>20817</v>
          </cell>
          <cell r="E287">
            <v>146</v>
          </cell>
          <cell r="F287">
            <v>229</v>
          </cell>
          <cell r="G287">
            <v>980</v>
          </cell>
          <cell r="H287">
            <v>959</v>
          </cell>
          <cell r="I287">
            <v>-64</v>
          </cell>
          <cell r="J287">
            <v>20753</v>
          </cell>
        </row>
        <row r="288">
          <cell r="B288">
            <v>5754052</v>
          </cell>
          <cell r="C288" t="str">
            <v xml:space="preserve">Werther (Westf.), Stadt       </v>
          </cell>
          <cell r="D288">
            <v>11264</v>
          </cell>
          <cell r="E288">
            <v>85</v>
          </cell>
          <cell r="F288">
            <v>114</v>
          </cell>
          <cell r="G288">
            <v>722</v>
          </cell>
          <cell r="H288">
            <v>605</v>
          </cell>
          <cell r="I288">
            <v>89</v>
          </cell>
          <cell r="J288">
            <v>11353</v>
          </cell>
        </row>
        <row r="289">
          <cell r="B289">
            <v>5758000</v>
          </cell>
          <cell r="C289" t="str">
            <v xml:space="preserve">Herford, Kreis                </v>
          </cell>
          <cell r="D289">
            <v>249147</v>
          </cell>
          <cell r="E289">
            <v>1997</v>
          </cell>
          <cell r="F289">
            <v>2908</v>
          </cell>
          <cell r="G289">
            <v>13515</v>
          </cell>
          <cell r="H289">
            <v>12806</v>
          </cell>
          <cell r="I289">
            <v>-159</v>
          </cell>
          <cell r="J289">
            <v>248988</v>
          </cell>
        </row>
        <row r="290">
          <cell r="B290">
            <v>5758004</v>
          </cell>
          <cell r="C290" t="str">
            <v xml:space="preserve">Bünde, Stadt                  </v>
          </cell>
          <cell r="D290">
            <v>45189</v>
          </cell>
          <cell r="E290">
            <v>366</v>
          </cell>
          <cell r="F290">
            <v>452</v>
          </cell>
          <cell r="G290">
            <v>2301</v>
          </cell>
          <cell r="H290">
            <v>2227</v>
          </cell>
          <cell r="I290">
            <v>0</v>
          </cell>
          <cell r="J290">
            <v>45189</v>
          </cell>
        </row>
        <row r="291">
          <cell r="B291">
            <v>5758008</v>
          </cell>
          <cell r="C291" t="str">
            <v xml:space="preserve">Enger, Stadt                  </v>
          </cell>
          <cell r="D291">
            <v>20285</v>
          </cell>
          <cell r="E291">
            <v>180</v>
          </cell>
          <cell r="F291">
            <v>196</v>
          </cell>
          <cell r="G291">
            <v>1215</v>
          </cell>
          <cell r="H291">
            <v>1255</v>
          </cell>
          <cell r="I291">
            <v>-57</v>
          </cell>
          <cell r="J291">
            <v>20228</v>
          </cell>
        </row>
        <row r="292">
          <cell r="B292">
            <v>5758012</v>
          </cell>
          <cell r="C292" t="str">
            <v xml:space="preserve">Herford, Stadt                </v>
          </cell>
          <cell r="D292">
            <v>65113</v>
          </cell>
          <cell r="E292">
            <v>570</v>
          </cell>
          <cell r="F292">
            <v>820</v>
          </cell>
          <cell r="G292">
            <v>3655</v>
          </cell>
          <cell r="H292">
            <v>3205</v>
          </cell>
          <cell r="I292">
            <v>220</v>
          </cell>
          <cell r="J292">
            <v>65333</v>
          </cell>
        </row>
        <row r="293">
          <cell r="B293">
            <v>5758016</v>
          </cell>
          <cell r="C293" t="str">
            <v xml:space="preserve">Hiddenhausen                  </v>
          </cell>
          <cell r="D293">
            <v>19602</v>
          </cell>
          <cell r="E293">
            <v>152</v>
          </cell>
          <cell r="F293">
            <v>208</v>
          </cell>
          <cell r="G293">
            <v>1157</v>
          </cell>
          <cell r="H293">
            <v>1089</v>
          </cell>
          <cell r="I293">
            <v>12</v>
          </cell>
          <cell r="J293">
            <v>19614</v>
          </cell>
        </row>
        <row r="294">
          <cell r="B294">
            <v>5758020</v>
          </cell>
          <cell r="C294" t="str">
            <v xml:space="preserve">Kirchlengern                  </v>
          </cell>
          <cell r="D294">
            <v>16040</v>
          </cell>
          <cell r="E294">
            <v>118</v>
          </cell>
          <cell r="F294">
            <v>183</v>
          </cell>
          <cell r="G294">
            <v>827</v>
          </cell>
          <cell r="H294">
            <v>915</v>
          </cell>
          <cell r="I294">
            <v>-150</v>
          </cell>
          <cell r="J294">
            <v>15890</v>
          </cell>
        </row>
        <row r="295">
          <cell r="B295">
            <v>5758024</v>
          </cell>
          <cell r="C295" t="str">
            <v xml:space="preserve">Löhne, Stadt                  </v>
          </cell>
          <cell r="D295">
            <v>39479</v>
          </cell>
          <cell r="E295">
            <v>300</v>
          </cell>
          <cell r="F295">
            <v>516</v>
          </cell>
          <cell r="G295">
            <v>2173</v>
          </cell>
          <cell r="H295">
            <v>1922</v>
          </cell>
          <cell r="I295">
            <v>42</v>
          </cell>
          <cell r="J295">
            <v>39521</v>
          </cell>
        </row>
        <row r="296">
          <cell r="B296">
            <v>5758028</v>
          </cell>
          <cell r="C296" t="str">
            <v xml:space="preserve">Rödinghausen                  </v>
          </cell>
          <cell r="D296">
            <v>9723</v>
          </cell>
          <cell r="E296">
            <v>60</v>
          </cell>
          <cell r="F296">
            <v>122</v>
          </cell>
          <cell r="G296">
            <v>489</v>
          </cell>
          <cell r="H296">
            <v>530</v>
          </cell>
          <cell r="I296">
            <v>-103</v>
          </cell>
          <cell r="J296">
            <v>9620</v>
          </cell>
        </row>
        <row r="297">
          <cell r="B297">
            <v>5758032</v>
          </cell>
          <cell r="C297" t="str">
            <v xml:space="preserve">Spenge, Stadt                 </v>
          </cell>
          <cell r="D297">
            <v>14681</v>
          </cell>
          <cell r="E297">
            <v>107</v>
          </cell>
          <cell r="F297">
            <v>189</v>
          </cell>
          <cell r="G297">
            <v>757</v>
          </cell>
          <cell r="H297">
            <v>733</v>
          </cell>
          <cell r="I297">
            <v>-58</v>
          </cell>
          <cell r="J297">
            <v>14623</v>
          </cell>
        </row>
        <row r="298">
          <cell r="B298">
            <v>5758036</v>
          </cell>
          <cell r="C298" t="str">
            <v xml:space="preserve">Vlotho, Stadt                 </v>
          </cell>
          <cell r="D298">
            <v>19035</v>
          </cell>
          <cell r="E298">
            <v>144</v>
          </cell>
          <cell r="F298">
            <v>222</v>
          </cell>
          <cell r="G298">
            <v>941</v>
          </cell>
          <cell r="H298">
            <v>930</v>
          </cell>
          <cell r="I298">
            <v>-65</v>
          </cell>
          <cell r="J298">
            <v>18970</v>
          </cell>
        </row>
        <row r="299">
          <cell r="B299">
            <v>5762000</v>
          </cell>
          <cell r="C299" t="str">
            <v xml:space="preserve">Höxter, Kreis                 </v>
          </cell>
          <cell r="D299">
            <v>143709</v>
          </cell>
          <cell r="E299">
            <v>1074</v>
          </cell>
          <cell r="F299">
            <v>1782</v>
          </cell>
          <cell r="G299">
            <v>7631</v>
          </cell>
          <cell r="H299">
            <v>7843</v>
          </cell>
          <cell r="I299">
            <v>-921</v>
          </cell>
          <cell r="J299">
            <v>142788</v>
          </cell>
        </row>
        <row r="300">
          <cell r="B300">
            <v>5762004</v>
          </cell>
          <cell r="C300" t="str">
            <v xml:space="preserve">Bad Driburg, Stadt            </v>
          </cell>
          <cell r="D300">
            <v>18431</v>
          </cell>
          <cell r="E300">
            <v>132</v>
          </cell>
          <cell r="F300">
            <v>234</v>
          </cell>
          <cell r="G300">
            <v>790</v>
          </cell>
          <cell r="H300">
            <v>781</v>
          </cell>
          <cell r="I300">
            <v>-93</v>
          </cell>
          <cell r="J300">
            <v>18338</v>
          </cell>
        </row>
        <row r="301">
          <cell r="B301">
            <v>5762008</v>
          </cell>
          <cell r="C301" t="str">
            <v xml:space="preserve">Beverungen, Stadt             </v>
          </cell>
          <cell r="D301">
            <v>13548</v>
          </cell>
          <cell r="E301">
            <v>76</v>
          </cell>
          <cell r="F301">
            <v>165</v>
          </cell>
          <cell r="G301">
            <v>589</v>
          </cell>
          <cell r="H301">
            <v>652</v>
          </cell>
          <cell r="I301">
            <v>-152</v>
          </cell>
          <cell r="J301">
            <v>13396</v>
          </cell>
        </row>
        <row r="302">
          <cell r="B302">
            <v>5762012</v>
          </cell>
          <cell r="C302" t="str">
            <v xml:space="preserve">Borgentreich, Stadt           </v>
          </cell>
          <cell r="D302">
            <v>9002</v>
          </cell>
          <cell r="E302">
            <v>56</v>
          </cell>
          <cell r="F302">
            <v>107</v>
          </cell>
          <cell r="G302">
            <v>350</v>
          </cell>
          <cell r="H302">
            <v>304</v>
          </cell>
          <cell r="I302">
            <v>-5</v>
          </cell>
          <cell r="J302">
            <v>8997</v>
          </cell>
        </row>
        <row r="303">
          <cell r="B303">
            <v>5762016</v>
          </cell>
          <cell r="C303" t="str">
            <v xml:space="preserve">Brakel, Stadt                 </v>
          </cell>
          <cell r="D303">
            <v>16722</v>
          </cell>
          <cell r="E303">
            <v>142</v>
          </cell>
          <cell r="F303">
            <v>215</v>
          </cell>
          <cell r="G303">
            <v>592</v>
          </cell>
          <cell r="H303">
            <v>711</v>
          </cell>
          <cell r="I303">
            <v>-187</v>
          </cell>
          <cell r="J303">
            <v>16535</v>
          </cell>
        </row>
        <row r="304">
          <cell r="B304">
            <v>5762020</v>
          </cell>
          <cell r="C304" t="str">
            <v xml:space="preserve">Höxter, Stadt                 </v>
          </cell>
          <cell r="D304">
            <v>29812</v>
          </cell>
          <cell r="E304">
            <v>222</v>
          </cell>
          <cell r="F304">
            <v>360</v>
          </cell>
          <cell r="G304">
            <v>1411</v>
          </cell>
          <cell r="H304">
            <v>1566</v>
          </cell>
          <cell r="I304">
            <v>-289</v>
          </cell>
          <cell r="J304">
            <v>29523</v>
          </cell>
        </row>
        <row r="305">
          <cell r="B305">
            <v>5762024</v>
          </cell>
          <cell r="C305" t="str">
            <v xml:space="preserve">Marienmünster, Stadt          </v>
          </cell>
          <cell r="D305">
            <v>5230</v>
          </cell>
          <cell r="E305">
            <v>33</v>
          </cell>
          <cell r="F305">
            <v>71</v>
          </cell>
          <cell r="G305">
            <v>216</v>
          </cell>
          <cell r="H305">
            <v>231</v>
          </cell>
          <cell r="I305">
            <v>-49</v>
          </cell>
          <cell r="J305">
            <v>5181</v>
          </cell>
        </row>
        <row r="306">
          <cell r="B306">
            <v>5762028</v>
          </cell>
          <cell r="C306" t="str">
            <v xml:space="preserve">Nieheim, Stadt                </v>
          </cell>
          <cell r="D306">
            <v>6382</v>
          </cell>
          <cell r="E306">
            <v>43</v>
          </cell>
          <cell r="F306">
            <v>85</v>
          </cell>
          <cell r="G306">
            <v>1956</v>
          </cell>
          <cell r="H306">
            <v>1797</v>
          </cell>
          <cell r="I306">
            <v>101</v>
          </cell>
          <cell r="J306">
            <v>6483</v>
          </cell>
        </row>
        <row r="307">
          <cell r="B307">
            <v>5762032</v>
          </cell>
          <cell r="C307" t="str">
            <v xml:space="preserve">Steinheim, Stadt              </v>
          </cell>
          <cell r="D307">
            <v>12848</v>
          </cell>
          <cell r="E307">
            <v>92</v>
          </cell>
          <cell r="F307">
            <v>130</v>
          </cell>
          <cell r="G307">
            <v>506</v>
          </cell>
          <cell r="H307">
            <v>528</v>
          </cell>
          <cell r="I307">
            <v>-58</v>
          </cell>
          <cell r="J307">
            <v>12790</v>
          </cell>
        </row>
        <row r="308">
          <cell r="B308">
            <v>5762036</v>
          </cell>
          <cell r="C308" t="str">
            <v xml:space="preserve">Warburg, Stadt                </v>
          </cell>
          <cell r="D308">
            <v>23391</v>
          </cell>
          <cell r="E308">
            <v>198</v>
          </cell>
          <cell r="F308">
            <v>323</v>
          </cell>
          <cell r="G308">
            <v>925</v>
          </cell>
          <cell r="H308">
            <v>890</v>
          </cell>
          <cell r="I308">
            <v>-89</v>
          </cell>
          <cell r="J308">
            <v>23302</v>
          </cell>
        </row>
        <row r="309">
          <cell r="B309">
            <v>5762040</v>
          </cell>
          <cell r="C309" t="str">
            <v xml:space="preserve">Willebadessen, Stadt          </v>
          </cell>
          <cell r="D309">
            <v>8343</v>
          </cell>
          <cell r="E309">
            <v>80</v>
          </cell>
          <cell r="F309">
            <v>92</v>
          </cell>
          <cell r="G309">
            <v>296</v>
          </cell>
          <cell r="H309">
            <v>383</v>
          </cell>
          <cell r="I309">
            <v>-100</v>
          </cell>
          <cell r="J309">
            <v>8243</v>
          </cell>
        </row>
        <row r="310">
          <cell r="B310">
            <v>5766000</v>
          </cell>
          <cell r="C310" t="str">
            <v xml:space="preserve">Lippe, Kreis                  </v>
          </cell>
          <cell r="D310">
            <v>346496</v>
          </cell>
          <cell r="E310">
            <v>2907</v>
          </cell>
          <cell r="F310">
            <v>4139</v>
          </cell>
          <cell r="G310">
            <v>17893</v>
          </cell>
          <cell r="H310">
            <v>17849</v>
          </cell>
          <cell r="I310">
            <v>-1122</v>
          </cell>
          <cell r="J310">
            <v>345374</v>
          </cell>
        </row>
        <row r="311">
          <cell r="B311">
            <v>5766004</v>
          </cell>
          <cell r="C311" t="str">
            <v xml:space="preserve">Augustdorf                    </v>
          </cell>
          <cell r="D311">
            <v>9533</v>
          </cell>
          <cell r="E311">
            <v>118</v>
          </cell>
          <cell r="F311">
            <v>81</v>
          </cell>
          <cell r="G311">
            <v>578</v>
          </cell>
          <cell r="H311">
            <v>603</v>
          </cell>
          <cell r="I311">
            <v>14</v>
          </cell>
          <cell r="J311">
            <v>9547</v>
          </cell>
        </row>
        <row r="312">
          <cell r="B312">
            <v>5766008</v>
          </cell>
          <cell r="C312" t="str">
            <v xml:space="preserve">Bad Salzuflen, Stadt          </v>
          </cell>
          <cell r="D312">
            <v>52180</v>
          </cell>
          <cell r="E312">
            <v>407</v>
          </cell>
          <cell r="F312">
            <v>738</v>
          </cell>
          <cell r="G312">
            <v>2712</v>
          </cell>
          <cell r="H312">
            <v>2463</v>
          </cell>
          <cell r="I312">
            <v>-59</v>
          </cell>
          <cell r="J312">
            <v>52121</v>
          </cell>
        </row>
        <row r="313">
          <cell r="B313">
            <v>5766012</v>
          </cell>
          <cell r="C313" t="str">
            <v xml:space="preserve">Barntrup, Stadt               </v>
          </cell>
          <cell r="D313">
            <v>8918</v>
          </cell>
          <cell r="E313">
            <v>56</v>
          </cell>
          <cell r="F313">
            <v>111</v>
          </cell>
          <cell r="G313">
            <v>435</v>
          </cell>
          <cell r="H313">
            <v>474</v>
          </cell>
          <cell r="I313">
            <v>-94</v>
          </cell>
          <cell r="J313">
            <v>8824</v>
          </cell>
        </row>
        <row r="314">
          <cell r="B314">
            <v>5766016</v>
          </cell>
          <cell r="C314" t="str">
            <v xml:space="preserve">Blomberg, Stadt               </v>
          </cell>
          <cell r="D314">
            <v>15509</v>
          </cell>
          <cell r="E314">
            <v>110</v>
          </cell>
          <cell r="F314">
            <v>163</v>
          </cell>
          <cell r="G314">
            <v>660</v>
          </cell>
          <cell r="H314">
            <v>834</v>
          </cell>
          <cell r="I314">
            <v>-227</v>
          </cell>
          <cell r="J314">
            <v>15282</v>
          </cell>
        </row>
        <row r="315">
          <cell r="B315">
            <v>5766020</v>
          </cell>
          <cell r="C315" t="str">
            <v xml:space="preserve">Detmold, Stadt                </v>
          </cell>
          <cell r="D315">
            <v>73602</v>
          </cell>
          <cell r="E315">
            <v>631</v>
          </cell>
          <cell r="F315">
            <v>868</v>
          </cell>
          <cell r="G315">
            <v>3758</v>
          </cell>
          <cell r="H315">
            <v>3693</v>
          </cell>
          <cell r="I315">
            <v>-153</v>
          </cell>
          <cell r="J315">
            <v>73449</v>
          </cell>
        </row>
        <row r="316">
          <cell r="B316">
            <v>5766024</v>
          </cell>
          <cell r="C316" t="str">
            <v xml:space="preserve">Dörentrup                     </v>
          </cell>
          <cell r="D316">
            <v>8084</v>
          </cell>
          <cell r="E316">
            <v>57</v>
          </cell>
          <cell r="F316">
            <v>93</v>
          </cell>
          <cell r="G316">
            <v>483</v>
          </cell>
          <cell r="H316">
            <v>515</v>
          </cell>
          <cell r="I316">
            <v>-67</v>
          </cell>
          <cell r="J316">
            <v>8017</v>
          </cell>
        </row>
        <row r="317">
          <cell r="B317">
            <v>5766028</v>
          </cell>
          <cell r="C317" t="str">
            <v xml:space="preserve">Extertal                      </v>
          </cell>
          <cell r="D317">
            <v>11653</v>
          </cell>
          <cell r="E317">
            <v>81</v>
          </cell>
          <cell r="F317">
            <v>145</v>
          </cell>
          <cell r="G317">
            <v>498</v>
          </cell>
          <cell r="H317">
            <v>611</v>
          </cell>
          <cell r="I317">
            <v>-176</v>
          </cell>
          <cell r="J317">
            <v>11477</v>
          </cell>
        </row>
        <row r="318">
          <cell r="B318">
            <v>5766032</v>
          </cell>
          <cell r="C318" t="str">
            <v xml:space="preserve">Horn-Bad Meinberg, Stadt      </v>
          </cell>
          <cell r="D318">
            <v>17182</v>
          </cell>
          <cell r="E318">
            <v>134</v>
          </cell>
          <cell r="F318">
            <v>221</v>
          </cell>
          <cell r="G318">
            <v>1072</v>
          </cell>
          <cell r="H318">
            <v>985</v>
          </cell>
          <cell r="I318">
            <v>3</v>
          </cell>
          <cell r="J318">
            <v>17185</v>
          </cell>
        </row>
        <row r="319">
          <cell r="B319">
            <v>5766036</v>
          </cell>
          <cell r="C319" t="str">
            <v xml:space="preserve">Kalletal                      </v>
          </cell>
          <cell r="D319">
            <v>14006</v>
          </cell>
          <cell r="E319">
            <v>112</v>
          </cell>
          <cell r="F319">
            <v>193</v>
          </cell>
          <cell r="G319">
            <v>644</v>
          </cell>
          <cell r="H319">
            <v>720</v>
          </cell>
          <cell r="I319">
            <v>-157</v>
          </cell>
          <cell r="J319">
            <v>13849</v>
          </cell>
        </row>
        <row r="320">
          <cell r="B320">
            <v>5766040</v>
          </cell>
          <cell r="C320" t="str">
            <v xml:space="preserve">Lage, Stadt                   </v>
          </cell>
          <cell r="D320">
            <v>34636</v>
          </cell>
          <cell r="E320">
            <v>364</v>
          </cell>
          <cell r="F320">
            <v>407</v>
          </cell>
          <cell r="G320">
            <v>1754</v>
          </cell>
          <cell r="H320">
            <v>1685</v>
          </cell>
          <cell r="I320">
            <v>35</v>
          </cell>
          <cell r="J320">
            <v>34671</v>
          </cell>
        </row>
        <row r="321">
          <cell r="B321">
            <v>5766044</v>
          </cell>
          <cell r="C321" t="str">
            <v xml:space="preserve">Lemgo, Stadt                  </v>
          </cell>
          <cell r="D321">
            <v>40808</v>
          </cell>
          <cell r="E321">
            <v>364</v>
          </cell>
          <cell r="F321">
            <v>492</v>
          </cell>
          <cell r="G321">
            <v>2110</v>
          </cell>
          <cell r="H321">
            <v>2078</v>
          </cell>
          <cell r="I321">
            <v>-91</v>
          </cell>
          <cell r="J321">
            <v>40717</v>
          </cell>
        </row>
        <row r="322">
          <cell r="B322">
            <v>5766048</v>
          </cell>
          <cell r="C322" t="str">
            <v xml:space="preserve">Leopoldshöhe                  </v>
          </cell>
          <cell r="D322">
            <v>15930</v>
          </cell>
          <cell r="E322">
            <v>145</v>
          </cell>
          <cell r="F322">
            <v>147</v>
          </cell>
          <cell r="G322">
            <v>914</v>
          </cell>
          <cell r="H322">
            <v>806</v>
          </cell>
          <cell r="I322">
            <v>107</v>
          </cell>
          <cell r="J322">
            <v>16037</v>
          </cell>
        </row>
        <row r="323">
          <cell r="B323">
            <v>5766052</v>
          </cell>
          <cell r="C323" t="str">
            <v xml:space="preserve">Lügde, Stadt                  </v>
          </cell>
          <cell r="D323">
            <v>9990</v>
          </cell>
          <cell r="E323">
            <v>54</v>
          </cell>
          <cell r="F323">
            <v>141</v>
          </cell>
          <cell r="G323">
            <v>363</v>
          </cell>
          <cell r="H323">
            <v>491</v>
          </cell>
          <cell r="I323">
            <v>-214</v>
          </cell>
          <cell r="J323">
            <v>9776</v>
          </cell>
        </row>
        <row r="324">
          <cell r="B324">
            <v>5766056</v>
          </cell>
          <cell r="C324" t="str">
            <v xml:space="preserve">Oerlinghausen, Stadt          </v>
          </cell>
          <cell r="D324">
            <v>16654</v>
          </cell>
          <cell r="E324">
            <v>128</v>
          </cell>
          <cell r="F324">
            <v>178</v>
          </cell>
          <cell r="G324">
            <v>1072</v>
          </cell>
          <cell r="H324">
            <v>992</v>
          </cell>
          <cell r="I324">
            <v>29</v>
          </cell>
          <cell r="J324">
            <v>16683</v>
          </cell>
        </row>
        <row r="325">
          <cell r="B325">
            <v>5766060</v>
          </cell>
          <cell r="C325" t="str">
            <v xml:space="preserve">Schieder-Schwalenberg, Stadt  </v>
          </cell>
          <cell r="D325">
            <v>8868</v>
          </cell>
          <cell r="E325">
            <v>74</v>
          </cell>
          <cell r="F325">
            <v>91</v>
          </cell>
          <cell r="G325">
            <v>398</v>
          </cell>
          <cell r="H325">
            <v>484</v>
          </cell>
          <cell r="I325">
            <v>-102</v>
          </cell>
          <cell r="J325">
            <v>8766</v>
          </cell>
        </row>
        <row r="326">
          <cell r="B326">
            <v>5766064</v>
          </cell>
          <cell r="C326" t="str">
            <v xml:space="preserve">Schlangen                     </v>
          </cell>
          <cell r="D326">
            <v>8943</v>
          </cell>
          <cell r="E326">
            <v>72</v>
          </cell>
          <cell r="F326">
            <v>70</v>
          </cell>
          <cell r="G326">
            <v>442</v>
          </cell>
          <cell r="H326">
            <v>415</v>
          </cell>
          <cell r="I326">
            <v>30</v>
          </cell>
          <cell r="J326">
            <v>8973</v>
          </cell>
        </row>
        <row r="327">
          <cell r="B327">
            <v>5770000</v>
          </cell>
          <cell r="C327" t="str">
            <v xml:space="preserve">Minden-Lübbecke, Kreis        </v>
          </cell>
          <cell r="D327">
            <v>309990</v>
          </cell>
          <cell r="E327">
            <v>2521</v>
          </cell>
          <cell r="F327">
            <v>3674</v>
          </cell>
          <cell r="G327">
            <v>15634</v>
          </cell>
          <cell r="H327">
            <v>15157</v>
          </cell>
          <cell r="I327">
            <v>-634</v>
          </cell>
          <cell r="J327">
            <v>309356</v>
          </cell>
        </row>
        <row r="328">
          <cell r="B328">
            <v>5770004</v>
          </cell>
          <cell r="C328" t="str">
            <v xml:space="preserve">Bad Oeynhausen, Stadt         </v>
          </cell>
          <cell r="D328">
            <v>48354</v>
          </cell>
          <cell r="E328">
            <v>392</v>
          </cell>
          <cell r="F328">
            <v>651</v>
          </cell>
          <cell r="G328">
            <v>2748</v>
          </cell>
          <cell r="H328">
            <v>2559</v>
          </cell>
          <cell r="I328">
            <v>-60</v>
          </cell>
          <cell r="J328">
            <v>48294</v>
          </cell>
        </row>
        <row r="329">
          <cell r="B329">
            <v>5770008</v>
          </cell>
          <cell r="C329" t="str">
            <v xml:space="preserve">Espelkamp, Stadt              </v>
          </cell>
          <cell r="D329">
            <v>24592</v>
          </cell>
          <cell r="E329">
            <v>274</v>
          </cell>
          <cell r="F329">
            <v>274</v>
          </cell>
          <cell r="G329">
            <v>1162</v>
          </cell>
          <cell r="H329">
            <v>1151</v>
          </cell>
          <cell r="I329">
            <v>12</v>
          </cell>
          <cell r="J329">
            <v>24604</v>
          </cell>
        </row>
        <row r="330">
          <cell r="B330">
            <v>5770012</v>
          </cell>
          <cell r="C330" t="str">
            <v xml:space="preserve">Hille                         </v>
          </cell>
          <cell r="D330">
            <v>15900</v>
          </cell>
          <cell r="E330">
            <v>100</v>
          </cell>
          <cell r="F330">
            <v>148</v>
          </cell>
          <cell r="G330">
            <v>733</v>
          </cell>
          <cell r="H330">
            <v>801</v>
          </cell>
          <cell r="I330">
            <v>-112</v>
          </cell>
          <cell r="J330">
            <v>15788</v>
          </cell>
        </row>
        <row r="331">
          <cell r="B331">
            <v>5770016</v>
          </cell>
          <cell r="C331" t="str">
            <v xml:space="preserve">Hüllhorst                     </v>
          </cell>
          <cell r="D331">
            <v>13106</v>
          </cell>
          <cell r="E331">
            <v>116</v>
          </cell>
          <cell r="F331">
            <v>131</v>
          </cell>
          <cell r="G331">
            <v>597</v>
          </cell>
          <cell r="H331">
            <v>655</v>
          </cell>
          <cell r="I331">
            <v>-73</v>
          </cell>
          <cell r="J331">
            <v>13033</v>
          </cell>
        </row>
        <row r="332">
          <cell r="B332">
            <v>5770020</v>
          </cell>
          <cell r="C332" t="str">
            <v xml:space="preserve">Lübbecke, Stadt               </v>
          </cell>
          <cell r="D332">
            <v>25467</v>
          </cell>
          <cell r="E332">
            <v>204</v>
          </cell>
          <cell r="F332">
            <v>273</v>
          </cell>
          <cell r="G332">
            <v>1469</v>
          </cell>
          <cell r="H332">
            <v>1476</v>
          </cell>
          <cell r="I332">
            <v>-69</v>
          </cell>
          <cell r="J332">
            <v>25398</v>
          </cell>
        </row>
        <row r="333">
          <cell r="B333">
            <v>5770024</v>
          </cell>
          <cell r="C333" t="str">
            <v xml:space="preserve">Minden, Stadt                 </v>
          </cell>
          <cell r="D333">
            <v>79853</v>
          </cell>
          <cell r="E333">
            <v>725</v>
          </cell>
          <cell r="F333">
            <v>954</v>
          </cell>
          <cell r="G333">
            <v>4143</v>
          </cell>
          <cell r="H333">
            <v>3809</v>
          </cell>
          <cell r="I333">
            <v>116</v>
          </cell>
          <cell r="J333">
            <v>79969</v>
          </cell>
        </row>
        <row r="334">
          <cell r="B334">
            <v>5770028</v>
          </cell>
          <cell r="C334" t="str">
            <v xml:space="preserve">Petershagen, Stadt            </v>
          </cell>
          <cell r="D334">
            <v>25662</v>
          </cell>
          <cell r="E334">
            <v>148</v>
          </cell>
          <cell r="F334">
            <v>318</v>
          </cell>
          <cell r="G334">
            <v>996</v>
          </cell>
          <cell r="H334">
            <v>1038</v>
          </cell>
          <cell r="I334">
            <v>-211</v>
          </cell>
          <cell r="J334">
            <v>25451</v>
          </cell>
        </row>
        <row r="335">
          <cell r="B335">
            <v>5770032</v>
          </cell>
          <cell r="C335" t="str">
            <v xml:space="preserve">Porta Westfalica, Stadt       </v>
          </cell>
          <cell r="D335">
            <v>35347</v>
          </cell>
          <cell r="E335">
            <v>275</v>
          </cell>
          <cell r="F335">
            <v>381</v>
          </cell>
          <cell r="G335">
            <v>1863</v>
          </cell>
          <cell r="H335">
            <v>1732</v>
          </cell>
          <cell r="I335">
            <v>27</v>
          </cell>
          <cell r="J335">
            <v>35374</v>
          </cell>
        </row>
        <row r="336">
          <cell r="B336">
            <v>5770036</v>
          </cell>
          <cell r="C336" t="str">
            <v xml:space="preserve">Preußisch Oldendorf, Stadt    </v>
          </cell>
          <cell r="D336">
            <v>12593</v>
          </cell>
          <cell r="E336">
            <v>100</v>
          </cell>
          <cell r="F336">
            <v>134</v>
          </cell>
          <cell r="G336">
            <v>627</v>
          </cell>
          <cell r="H336">
            <v>645</v>
          </cell>
          <cell r="I336">
            <v>-49</v>
          </cell>
          <cell r="J336">
            <v>12544</v>
          </cell>
        </row>
        <row r="337">
          <cell r="B337">
            <v>5770040</v>
          </cell>
          <cell r="C337" t="str">
            <v xml:space="preserve">Rahden, Stadt                 </v>
          </cell>
          <cell r="D337">
            <v>15509</v>
          </cell>
          <cell r="E337">
            <v>112</v>
          </cell>
          <cell r="F337">
            <v>228</v>
          </cell>
          <cell r="G337">
            <v>712</v>
          </cell>
          <cell r="H337">
            <v>651</v>
          </cell>
          <cell r="I337">
            <v>-54</v>
          </cell>
          <cell r="J337">
            <v>15455</v>
          </cell>
        </row>
        <row r="338">
          <cell r="B338">
            <v>5770044</v>
          </cell>
          <cell r="C338" t="str">
            <v xml:space="preserve">Stemwede                      </v>
          </cell>
          <cell r="D338">
            <v>13607</v>
          </cell>
          <cell r="E338">
            <v>75</v>
          </cell>
          <cell r="F338">
            <v>182</v>
          </cell>
          <cell r="G338">
            <v>584</v>
          </cell>
          <cell r="H338">
            <v>640</v>
          </cell>
          <cell r="I338">
            <v>-161</v>
          </cell>
          <cell r="J338">
            <v>13446</v>
          </cell>
        </row>
        <row r="339">
          <cell r="B339">
            <v>5774000</v>
          </cell>
          <cell r="C339" t="str">
            <v xml:space="preserve">Paderborn, Kreis              </v>
          </cell>
          <cell r="D339">
            <v>296135</v>
          </cell>
          <cell r="E339">
            <v>2789</v>
          </cell>
          <cell r="F339">
            <v>2666</v>
          </cell>
          <cell r="G339">
            <v>15684</v>
          </cell>
          <cell r="H339">
            <v>15253</v>
          </cell>
          <cell r="I339">
            <v>553</v>
          </cell>
          <cell r="J339">
            <v>296688</v>
          </cell>
        </row>
        <row r="340">
          <cell r="B340">
            <v>5774004</v>
          </cell>
          <cell r="C340" t="str">
            <v xml:space="preserve">Altenbeken                    </v>
          </cell>
          <cell r="D340">
            <v>9233</v>
          </cell>
          <cell r="E340">
            <v>68</v>
          </cell>
          <cell r="F340">
            <v>118</v>
          </cell>
          <cell r="G340">
            <v>442</v>
          </cell>
          <cell r="H340">
            <v>448</v>
          </cell>
          <cell r="I340">
            <v>-56</v>
          </cell>
          <cell r="J340">
            <v>9177</v>
          </cell>
        </row>
        <row r="341">
          <cell r="B341">
            <v>5774008</v>
          </cell>
          <cell r="C341" t="str">
            <v xml:space="preserve">Bad Lippspringe, Stadt        </v>
          </cell>
          <cell r="D341">
            <v>15091</v>
          </cell>
          <cell r="E341">
            <v>145</v>
          </cell>
          <cell r="F341">
            <v>247</v>
          </cell>
          <cell r="G341">
            <v>1270</v>
          </cell>
          <cell r="H341">
            <v>1044</v>
          </cell>
          <cell r="I341">
            <v>112</v>
          </cell>
          <cell r="J341">
            <v>15203</v>
          </cell>
        </row>
        <row r="342">
          <cell r="B342">
            <v>5774012</v>
          </cell>
          <cell r="C342" t="str">
            <v xml:space="preserve">Borchen                       </v>
          </cell>
          <cell r="D342">
            <v>13144</v>
          </cell>
          <cell r="E342">
            <v>108</v>
          </cell>
          <cell r="F342">
            <v>125</v>
          </cell>
          <cell r="G342">
            <v>815</v>
          </cell>
          <cell r="H342">
            <v>744</v>
          </cell>
          <cell r="I342">
            <v>52</v>
          </cell>
          <cell r="J342">
            <v>13196</v>
          </cell>
        </row>
        <row r="343">
          <cell r="B343">
            <v>5774016</v>
          </cell>
          <cell r="C343" t="str">
            <v xml:space="preserve">Büren, Stadt                  </v>
          </cell>
          <cell r="D343">
            <v>21577</v>
          </cell>
          <cell r="E343">
            <v>188</v>
          </cell>
          <cell r="F343">
            <v>193</v>
          </cell>
          <cell r="G343">
            <v>959</v>
          </cell>
          <cell r="H343">
            <v>981</v>
          </cell>
          <cell r="I343">
            <v>-29</v>
          </cell>
          <cell r="J343">
            <v>21548</v>
          </cell>
        </row>
        <row r="344">
          <cell r="B344">
            <v>5774020</v>
          </cell>
          <cell r="C344" t="str">
            <v xml:space="preserve">Delbrück, Stadt               </v>
          </cell>
          <cell r="D344">
            <v>30542</v>
          </cell>
          <cell r="E344">
            <v>271</v>
          </cell>
          <cell r="F344">
            <v>204</v>
          </cell>
          <cell r="G344">
            <v>1346</v>
          </cell>
          <cell r="H344">
            <v>1127</v>
          </cell>
          <cell r="I344">
            <v>286</v>
          </cell>
          <cell r="J344">
            <v>30828</v>
          </cell>
        </row>
        <row r="345">
          <cell r="B345">
            <v>5774024</v>
          </cell>
          <cell r="C345" t="str">
            <v xml:space="preserve">Hövelhof                      </v>
          </cell>
          <cell r="D345">
            <v>15706</v>
          </cell>
          <cell r="E345">
            <v>138</v>
          </cell>
          <cell r="F345">
            <v>119</v>
          </cell>
          <cell r="G345">
            <v>730</v>
          </cell>
          <cell r="H345">
            <v>643</v>
          </cell>
          <cell r="I345">
            <v>107</v>
          </cell>
          <cell r="J345">
            <v>15813</v>
          </cell>
        </row>
        <row r="346">
          <cell r="B346">
            <v>5774028</v>
          </cell>
          <cell r="C346" t="str">
            <v xml:space="preserve">Lichtenau, Stadt              </v>
          </cell>
          <cell r="D346">
            <v>10528</v>
          </cell>
          <cell r="E346">
            <v>81</v>
          </cell>
          <cell r="F346">
            <v>121</v>
          </cell>
          <cell r="G346">
            <v>578</v>
          </cell>
          <cell r="H346">
            <v>467</v>
          </cell>
          <cell r="I346">
            <v>60</v>
          </cell>
          <cell r="J346">
            <v>10588</v>
          </cell>
        </row>
        <row r="347">
          <cell r="B347">
            <v>5774032</v>
          </cell>
          <cell r="C347" t="str">
            <v xml:space="preserve">Paderborn, Stadt              </v>
          </cell>
          <cell r="D347">
            <v>143575</v>
          </cell>
          <cell r="E347">
            <v>1415</v>
          </cell>
          <cell r="F347">
            <v>1198</v>
          </cell>
          <cell r="G347">
            <v>7800</v>
          </cell>
          <cell r="H347">
            <v>7958</v>
          </cell>
          <cell r="I347">
            <v>84</v>
          </cell>
          <cell r="J347">
            <v>143659</v>
          </cell>
        </row>
        <row r="348">
          <cell r="B348">
            <v>5774036</v>
          </cell>
          <cell r="C348" t="str">
            <v xml:space="preserve">Salzkotten, Stadt             </v>
          </cell>
          <cell r="D348">
            <v>24627</v>
          </cell>
          <cell r="E348">
            <v>251</v>
          </cell>
          <cell r="F348">
            <v>202</v>
          </cell>
          <cell r="G348">
            <v>993</v>
          </cell>
          <cell r="H348">
            <v>1121</v>
          </cell>
          <cell r="I348">
            <v>-80</v>
          </cell>
          <cell r="J348">
            <v>24547</v>
          </cell>
        </row>
        <row r="349">
          <cell r="B349">
            <v>5774040</v>
          </cell>
          <cell r="C349" t="str">
            <v xml:space="preserve">Bad Wünnenberg, Stadt         </v>
          </cell>
          <cell r="D349">
            <v>12112</v>
          </cell>
          <cell r="E349">
            <v>124</v>
          </cell>
          <cell r="F349">
            <v>139</v>
          </cell>
          <cell r="G349">
            <v>751</v>
          </cell>
          <cell r="H349">
            <v>720</v>
          </cell>
          <cell r="I349">
            <v>17</v>
          </cell>
          <cell r="J349">
            <v>12129</v>
          </cell>
        </row>
        <row r="350">
          <cell r="B350">
            <v>5900000</v>
          </cell>
          <cell r="C350" t="str">
            <v xml:space="preserve">Arnsberg, Regierungsbezirk    </v>
          </cell>
          <cell r="D350">
            <v>3559551</v>
          </cell>
          <cell r="E350">
            <v>28347</v>
          </cell>
          <cell r="F350">
            <v>43773</v>
          </cell>
          <cell r="G350">
            <v>177435</v>
          </cell>
          <cell r="H350">
            <v>171029</v>
          </cell>
          <cell r="I350">
            <v>-7998</v>
          </cell>
          <cell r="J350">
            <v>3551553</v>
          </cell>
        </row>
        <row r="351">
          <cell r="B351">
            <v>5911000</v>
          </cell>
          <cell r="C351" t="str">
            <v xml:space="preserve">Bochum, krfr. Stadt           </v>
          </cell>
          <cell r="D351">
            <v>362213</v>
          </cell>
          <cell r="E351">
            <v>2820</v>
          </cell>
          <cell r="F351">
            <v>4563</v>
          </cell>
          <cell r="G351">
            <v>17745</v>
          </cell>
          <cell r="H351">
            <v>16655</v>
          </cell>
          <cell r="I351">
            <v>-479</v>
          </cell>
          <cell r="J351">
            <v>361734</v>
          </cell>
        </row>
        <row r="352">
          <cell r="B352">
            <v>5913000</v>
          </cell>
          <cell r="C352" t="str">
            <v xml:space="preserve">Dortmund, krfr. Stadt         </v>
          </cell>
          <cell r="D352">
            <v>572087</v>
          </cell>
          <cell r="E352">
            <v>4954</v>
          </cell>
          <cell r="F352">
            <v>6955</v>
          </cell>
          <cell r="G352">
            <v>30511</v>
          </cell>
          <cell r="H352">
            <v>25363</v>
          </cell>
          <cell r="I352">
            <v>3857</v>
          </cell>
          <cell r="J352">
            <v>575944</v>
          </cell>
        </row>
        <row r="353">
          <cell r="B353">
            <v>5914000</v>
          </cell>
          <cell r="C353" t="str">
            <v xml:space="preserve">Hagen, krfr. Stadt            </v>
          </cell>
          <cell r="D353">
            <v>186243</v>
          </cell>
          <cell r="E353">
            <v>1506</v>
          </cell>
          <cell r="F353">
            <v>2478</v>
          </cell>
          <cell r="G353">
            <v>7894</v>
          </cell>
          <cell r="H353">
            <v>7274</v>
          </cell>
          <cell r="I353">
            <v>-247</v>
          </cell>
          <cell r="J353">
            <v>185996</v>
          </cell>
        </row>
        <row r="354">
          <cell r="B354">
            <v>5915000</v>
          </cell>
          <cell r="C354" t="str">
            <v xml:space="preserve">Hamm, krfr. Stadt             </v>
          </cell>
          <cell r="D354">
            <v>176440</v>
          </cell>
          <cell r="E354">
            <v>1571</v>
          </cell>
          <cell r="F354">
            <v>2029</v>
          </cell>
          <cell r="G354">
            <v>6628</v>
          </cell>
          <cell r="H354">
            <v>6552</v>
          </cell>
          <cell r="I354">
            <v>-392</v>
          </cell>
          <cell r="J354">
            <v>176048</v>
          </cell>
        </row>
        <row r="355">
          <cell r="B355">
            <v>5916000</v>
          </cell>
          <cell r="C355" t="str">
            <v xml:space="preserve">Herne, krfr. Stadt            </v>
          </cell>
          <cell r="D355">
            <v>154563</v>
          </cell>
          <cell r="E355">
            <v>1212</v>
          </cell>
          <cell r="F355">
            <v>2136</v>
          </cell>
          <cell r="G355">
            <v>6994</v>
          </cell>
          <cell r="H355">
            <v>6220</v>
          </cell>
          <cell r="I355">
            <v>-146</v>
          </cell>
          <cell r="J355">
            <v>154417</v>
          </cell>
        </row>
        <row r="356">
          <cell r="B356">
            <v>5954000</v>
          </cell>
          <cell r="C356" t="str">
            <v xml:space="preserve">Ennepe-Ruhr-Kreis             </v>
          </cell>
          <cell r="D356">
            <v>324223</v>
          </cell>
          <cell r="E356">
            <v>2367</v>
          </cell>
          <cell r="F356">
            <v>4310</v>
          </cell>
          <cell r="G356">
            <v>15165</v>
          </cell>
          <cell r="H356">
            <v>14736</v>
          </cell>
          <cell r="I356">
            <v>-1492</v>
          </cell>
          <cell r="J356">
            <v>322731</v>
          </cell>
        </row>
        <row r="357">
          <cell r="B357">
            <v>5954004</v>
          </cell>
          <cell r="C357" t="str">
            <v xml:space="preserve">Breckerfeld, Stadt            </v>
          </cell>
          <cell r="D357">
            <v>8942</v>
          </cell>
          <cell r="E357">
            <v>54</v>
          </cell>
          <cell r="F357">
            <v>97</v>
          </cell>
          <cell r="G357">
            <v>527</v>
          </cell>
          <cell r="H357">
            <v>511</v>
          </cell>
          <cell r="I357">
            <v>-27</v>
          </cell>
          <cell r="J357">
            <v>8915</v>
          </cell>
        </row>
        <row r="358">
          <cell r="B358">
            <v>5954008</v>
          </cell>
          <cell r="C358" t="str">
            <v xml:space="preserve">Ennepetal, Stadt              </v>
          </cell>
          <cell r="D358">
            <v>29931</v>
          </cell>
          <cell r="E358">
            <v>215</v>
          </cell>
          <cell r="F358">
            <v>393</v>
          </cell>
          <cell r="G358">
            <v>1496</v>
          </cell>
          <cell r="H358">
            <v>1424</v>
          </cell>
          <cell r="I358">
            <v>-106</v>
          </cell>
          <cell r="J358">
            <v>29825</v>
          </cell>
        </row>
        <row r="359">
          <cell r="B359">
            <v>5954012</v>
          </cell>
          <cell r="C359" t="str">
            <v xml:space="preserve">Gevelsberg, Stadt             </v>
          </cell>
          <cell r="D359">
            <v>31080</v>
          </cell>
          <cell r="E359">
            <v>215</v>
          </cell>
          <cell r="F359">
            <v>458</v>
          </cell>
          <cell r="G359">
            <v>1550</v>
          </cell>
          <cell r="H359">
            <v>1440</v>
          </cell>
          <cell r="I359">
            <v>-131</v>
          </cell>
          <cell r="J359">
            <v>30949</v>
          </cell>
        </row>
        <row r="360">
          <cell r="B360">
            <v>5954016</v>
          </cell>
          <cell r="C360" t="str">
            <v xml:space="preserve">Hattingen, Stadt              </v>
          </cell>
          <cell r="D360">
            <v>54286</v>
          </cell>
          <cell r="E360">
            <v>448</v>
          </cell>
          <cell r="F360">
            <v>718</v>
          </cell>
          <cell r="G360">
            <v>2415</v>
          </cell>
          <cell r="H360">
            <v>2078</v>
          </cell>
          <cell r="I360">
            <v>72</v>
          </cell>
          <cell r="J360">
            <v>54358</v>
          </cell>
        </row>
        <row r="361">
          <cell r="B361">
            <v>5954020</v>
          </cell>
          <cell r="C361" t="str">
            <v xml:space="preserve">Herdecke, Stadt               </v>
          </cell>
          <cell r="D361">
            <v>22754</v>
          </cell>
          <cell r="E361">
            <v>141</v>
          </cell>
          <cell r="F361">
            <v>350</v>
          </cell>
          <cell r="G361">
            <v>1189</v>
          </cell>
          <cell r="H361">
            <v>1163</v>
          </cell>
          <cell r="I361">
            <v>-182</v>
          </cell>
          <cell r="J361">
            <v>22572</v>
          </cell>
        </row>
        <row r="362">
          <cell r="B362">
            <v>5954024</v>
          </cell>
          <cell r="C362" t="str">
            <v xml:space="preserve">Schwelm, Stadt                </v>
          </cell>
          <cell r="D362">
            <v>28139</v>
          </cell>
          <cell r="E362">
            <v>215</v>
          </cell>
          <cell r="F362">
            <v>444</v>
          </cell>
          <cell r="G362">
            <v>1501</v>
          </cell>
          <cell r="H362">
            <v>1514</v>
          </cell>
          <cell r="I362">
            <v>-241</v>
          </cell>
          <cell r="J362">
            <v>27898</v>
          </cell>
        </row>
        <row r="363">
          <cell r="B363">
            <v>5954028</v>
          </cell>
          <cell r="C363" t="str">
            <v xml:space="preserve">Sprockhövel, Stadt            </v>
          </cell>
          <cell r="D363">
            <v>25230</v>
          </cell>
          <cell r="E363">
            <v>149</v>
          </cell>
          <cell r="F363">
            <v>315</v>
          </cell>
          <cell r="G363">
            <v>1239</v>
          </cell>
          <cell r="H363">
            <v>1314</v>
          </cell>
          <cell r="I363">
            <v>-241</v>
          </cell>
          <cell r="J363">
            <v>24989</v>
          </cell>
        </row>
        <row r="364">
          <cell r="B364">
            <v>5954032</v>
          </cell>
          <cell r="C364" t="str">
            <v xml:space="preserve">Wetter (Ruhr), Stadt          </v>
          </cell>
          <cell r="D364">
            <v>27725</v>
          </cell>
          <cell r="E364">
            <v>213</v>
          </cell>
          <cell r="F364">
            <v>287</v>
          </cell>
          <cell r="G364">
            <v>1245</v>
          </cell>
          <cell r="H364">
            <v>1306</v>
          </cell>
          <cell r="I364">
            <v>-129</v>
          </cell>
          <cell r="J364">
            <v>27596</v>
          </cell>
        </row>
        <row r="365">
          <cell r="B365">
            <v>5954036</v>
          </cell>
          <cell r="C365" t="str">
            <v xml:space="preserve">Witten, Stadt                 </v>
          </cell>
          <cell r="D365">
            <v>96136</v>
          </cell>
          <cell r="E365">
            <v>717</v>
          </cell>
          <cell r="F365">
            <v>1248</v>
          </cell>
          <cell r="G365">
            <v>4003</v>
          </cell>
          <cell r="H365">
            <v>3986</v>
          </cell>
          <cell r="I365">
            <v>-507</v>
          </cell>
          <cell r="J365">
            <v>95629</v>
          </cell>
        </row>
        <row r="366">
          <cell r="B366">
            <v>5958000</v>
          </cell>
          <cell r="C366" t="str">
            <v xml:space="preserve">Hochsauerlandkreis            </v>
          </cell>
          <cell r="D366">
            <v>263720</v>
          </cell>
          <cell r="E366">
            <v>1967</v>
          </cell>
          <cell r="F366">
            <v>3081</v>
          </cell>
          <cell r="G366">
            <v>10904</v>
          </cell>
          <cell r="H366">
            <v>11507</v>
          </cell>
          <cell r="I366">
            <v>-1721</v>
          </cell>
          <cell r="J366">
            <v>261999</v>
          </cell>
        </row>
        <row r="367">
          <cell r="B367">
            <v>5958004</v>
          </cell>
          <cell r="C367" t="str">
            <v xml:space="preserve">Arnsberg, Stadt               </v>
          </cell>
          <cell r="D367">
            <v>73897</v>
          </cell>
          <cell r="E367">
            <v>554</v>
          </cell>
          <cell r="F367">
            <v>902</v>
          </cell>
          <cell r="G367">
            <v>2580</v>
          </cell>
          <cell r="H367">
            <v>2628</v>
          </cell>
          <cell r="I367">
            <v>-396</v>
          </cell>
          <cell r="J367">
            <v>73501</v>
          </cell>
        </row>
        <row r="368">
          <cell r="B368">
            <v>5958008</v>
          </cell>
          <cell r="C368" t="str">
            <v xml:space="preserve">Bestwig                       </v>
          </cell>
          <cell r="D368">
            <v>11446</v>
          </cell>
          <cell r="E368">
            <v>72</v>
          </cell>
          <cell r="F368">
            <v>104</v>
          </cell>
          <cell r="G368">
            <v>1028</v>
          </cell>
          <cell r="H368">
            <v>1089</v>
          </cell>
          <cell r="I368">
            <v>-93</v>
          </cell>
          <cell r="J368">
            <v>11353</v>
          </cell>
        </row>
        <row r="369">
          <cell r="B369">
            <v>5958012</v>
          </cell>
          <cell r="C369" t="str">
            <v xml:space="preserve">Brilon, Stadt                 </v>
          </cell>
          <cell r="D369">
            <v>25644</v>
          </cell>
          <cell r="E369">
            <v>176</v>
          </cell>
          <cell r="F369">
            <v>332</v>
          </cell>
          <cell r="G369">
            <v>1106</v>
          </cell>
          <cell r="H369">
            <v>1098</v>
          </cell>
          <cell r="I369">
            <v>-145</v>
          </cell>
          <cell r="J369">
            <v>25499</v>
          </cell>
        </row>
        <row r="370">
          <cell r="B370">
            <v>5958016</v>
          </cell>
          <cell r="C370" t="str">
            <v xml:space="preserve">Eslohe (Sauerland)            </v>
          </cell>
          <cell r="D370">
            <v>8936</v>
          </cell>
          <cell r="E370">
            <v>85</v>
          </cell>
          <cell r="F370">
            <v>99</v>
          </cell>
          <cell r="G370">
            <v>349</v>
          </cell>
          <cell r="H370">
            <v>380</v>
          </cell>
          <cell r="I370">
            <v>-44</v>
          </cell>
          <cell r="J370">
            <v>8892</v>
          </cell>
        </row>
        <row r="371">
          <cell r="B371">
            <v>5958020</v>
          </cell>
          <cell r="C371" t="str">
            <v xml:space="preserve">Hallenberg, Stadt             </v>
          </cell>
          <cell r="D371">
            <v>4435</v>
          </cell>
          <cell r="E371">
            <v>32</v>
          </cell>
          <cell r="F371">
            <v>63</v>
          </cell>
          <cell r="G371">
            <v>188</v>
          </cell>
          <cell r="H371">
            <v>212</v>
          </cell>
          <cell r="I371">
            <v>-55</v>
          </cell>
          <cell r="J371">
            <v>4380</v>
          </cell>
        </row>
        <row r="372">
          <cell r="B372">
            <v>5958024</v>
          </cell>
          <cell r="C372" t="str">
            <v xml:space="preserve">Marsberg, Stadt               </v>
          </cell>
          <cell r="D372">
            <v>20110</v>
          </cell>
          <cell r="E372">
            <v>140</v>
          </cell>
          <cell r="F372">
            <v>230</v>
          </cell>
          <cell r="G372">
            <v>750</v>
          </cell>
          <cell r="H372">
            <v>859</v>
          </cell>
          <cell r="I372">
            <v>-202</v>
          </cell>
          <cell r="J372">
            <v>19908</v>
          </cell>
        </row>
        <row r="373">
          <cell r="B373">
            <v>5958028</v>
          </cell>
          <cell r="C373" t="str">
            <v xml:space="preserve">Medebach, Stadt               </v>
          </cell>
          <cell r="D373">
            <v>7876</v>
          </cell>
          <cell r="E373">
            <v>54</v>
          </cell>
          <cell r="F373">
            <v>98</v>
          </cell>
          <cell r="G373">
            <v>390</v>
          </cell>
          <cell r="H373">
            <v>363</v>
          </cell>
          <cell r="I373">
            <v>-19</v>
          </cell>
          <cell r="J373">
            <v>7857</v>
          </cell>
        </row>
        <row r="374">
          <cell r="B374">
            <v>5958032</v>
          </cell>
          <cell r="C374" t="str">
            <v xml:space="preserve">Meschede, Stadt               </v>
          </cell>
          <cell r="D374">
            <v>30358</v>
          </cell>
          <cell r="E374">
            <v>241</v>
          </cell>
          <cell r="F374">
            <v>378</v>
          </cell>
          <cell r="G374">
            <v>1120</v>
          </cell>
          <cell r="H374">
            <v>1239</v>
          </cell>
          <cell r="I374">
            <v>-255</v>
          </cell>
          <cell r="J374">
            <v>30103</v>
          </cell>
        </row>
        <row r="375">
          <cell r="B375">
            <v>5958036</v>
          </cell>
          <cell r="C375" t="str">
            <v xml:space="preserve">Olsberg, Stadt                </v>
          </cell>
          <cell r="D375">
            <v>14786</v>
          </cell>
          <cell r="E375">
            <v>125</v>
          </cell>
          <cell r="F375">
            <v>150</v>
          </cell>
          <cell r="G375">
            <v>684</v>
          </cell>
          <cell r="H375">
            <v>731</v>
          </cell>
          <cell r="I375">
            <v>-70</v>
          </cell>
          <cell r="J375">
            <v>14716</v>
          </cell>
        </row>
        <row r="376">
          <cell r="B376">
            <v>5958040</v>
          </cell>
          <cell r="C376" t="str">
            <v xml:space="preserve">Schmallenberg, Stadt          </v>
          </cell>
          <cell r="D376">
            <v>25149</v>
          </cell>
          <cell r="E376">
            <v>189</v>
          </cell>
          <cell r="F376">
            <v>272</v>
          </cell>
          <cell r="G376">
            <v>995</v>
          </cell>
          <cell r="H376">
            <v>1074</v>
          </cell>
          <cell r="I376">
            <v>-169</v>
          </cell>
          <cell r="J376">
            <v>24980</v>
          </cell>
        </row>
        <row r="377">
          <cell r="B377">
            <v>5958044</v>
          </cell>
          <cell r="C377" t="str">
            <v xml:space="preserve">Sundern (Sauerland), Stadt    </v>
          </cell>
          <cell r="D377">
            <v>28165</v>
          </cell>
          <cell r="E377">
            <v>196</v>
          </cell>
          <cell r="F377">
            <v>287</v>
          </cell>
          <cell r="G377">
            <v>985</v>
          </cell>
          <cell r="H377">
            <v>1040</v>
          </cell>
          <cell r="I377">
            <v>-143</v>
          </cell>
          <cell r="J377">
            <v>28022</v>
          </cell>
        </row>
        <row r="378">
          <cell r="B378">
            <v>5958048</v>
          </cell>
          <cell r="C378" t="str">
            <v xml:space="preserve">Winterberg, Stadt             </v>
          </cell>
          <cell r="D378">
            <v>12918</v>
          </cell>
          <cell r="E378">
            <v>103</v>
          </cell>
          <cell r="F378">
            <v>166</v>
          </cell>
          <cell r="G378">
            <v>729</v>
          </cell>
          <cell r="H378">
            <v>794</v>
          </cell>
          <cell r="I378">
            <v>-130</v>
          </cell>
          <cell r="J378">
            <v>12788</v>
          </cell>
        </row>
        <row r="379">
          <cell r="B379">
            <v>5962000</v>
          </cell>
          <cell r="C379" t="str">
            <v xml:space="preserve">Märkischer Kreis              </v>
          </cell>
          <cell r="D379">
            <v>419976</v>
          </cell>
          <cell r="E379">
            <v>3300</v>
          </cell>
          <cell r="F379">
            <v>5011</v>
          </cell>
          <cell r="G379">
            <v>28462</v>
          </cell>
          <cell r="H379">
            <v>30467</v>
          </cell>
          <cell r="I379">
            <v>-3736</v>
          </cell>
          <cell r="J379">
            <v>416240</v>
          </cell>
        </row>
        <row r="380">
          <cell r="B380">
            <v>5962004</v>
          </cell>
          <cell r="C380" t="str">
            <v xml:space="preserve">Altena, Stadt                 </v>
          </cell>
          <cell r="D380">
            <v>17869</v>
          </cell>
          <cell r="E380">
            <v>115</v>
          </cell>
          <cell r="F380">
            <v>234</v>
          </cell>
          <cell r="G380">
            <v>839</v>
          </cell>
          <cell r="H380">
            <v>988</v>
          </cell>
          <cell r="I380">
            <v>-274</v>
          </cell>
          <cell r="J380">
            <v>17595</v>
          </cell>
        </row>
        <row r="381">
          <cell r="B381">
            <v>5962008</v>
          </cell>
          <cell r="C381" t="str">
            <v xml:space="preserve">Balve, Stadt                  </v>
          </cell>
          <cell r="D381">
            <v>11566</v>
          </cell>
          <cell r="E381">
            <v>86</v>
          </cell>
          <cell r="F381">
            <v>137</v>
          </cell>
          <cell r="G381">
            <v>475</v>
          </cell>
          <cell r="H381">
            <v>511</v>
          </cell>
          <cell r="I381">
            <v>-90</v>
          </cell>
          <cell r="J381">
            <v>11476</v>
          </cell>
        </row>
        <row r="382">
          <cell r="B382">
            <v>5962012</v>
          </cell>
          <cell r="C382" t="str">
            <v xml:space="preserve">Halver, Stadt                 </v>
          </cell>
          <cell r="D382">
            <v>16300</v>
          </cell>
          <cell r="E382">
            <v>146</v>
          </cell>
          <cell r="F382">
            <v>190</v>
          </cell>
          <cell r="G382">
            <v>741</v>
          </cell>
          <cell r="H382">
            <v>779</v>
          </cell>
          <cell r="I382">
            <v>-82</v>
          </cell>
          <cell r="J382">
            <v>16218</v>
          </cell>
        </row>
        <row r="383">
          <cell r="B383">
            <v>5962016</v>
          </cell>
          <cell r="C383" t="str">
            <v xml:space="preserve">Hemer, Stadt                  </v>
          </cell>
          <cell r="D383">
            <v>35487</v>
          </cell>
          <cell r="E383">
            <v>349</v>
          </cell>
          <cell r="F383">
            <v>402</v>
          </cell>
          <cell r="G383">
            <v>12209</v>
          </cell>
          <cell r="H383">
            <v>12956</v>
          </cell>
          <cell r="I383">
            <v>-809</v>
          </cell>
          <cell r="J383">
            <v>34678</v>
          </cell>
        </row>
        <row r="384">
          <cell r="B384">
            <v>5962020</v>
          </cell>
          <cell r="C384" t="str">
            <v xml:space="preserve">Herscheid                     </v>
          </cell>
          <cell r="D384">
            <v>7228</v>
          </cell>
          <cell r="E384">
            <v>63</v>
          </cell>
          <cell r="F384">
            <v>81</v>
          </cell>
          <cell r="G384">
            <v>403</v>
          </cell>
          <cell r="H384">
            <v>374</v>
          </cell>
          <cell r="I384">
            <v>9</v>
          </cell>
          <cell r="J384">
            <v>7237</v>
          </cell>
        </row>
        <row r="385">
          <cell r="B385">
            <v>5962024</v>
          </cell>
          <cell r="C385" t="str">
            <v xml:space="preserve">Iserlohn, Stadt               </v>
          </cell>
          <cell r="D385">
            <v>93799</v>
          </cell>
          <cell r="E385">
            <v>682</v>
          </cell>
          <cell r="F385">
            <v>1190</v>
          </cell>
          <cell r="G385">
            <v>3696</v>
          </cell>
          <cell r="H385">
            <v>3861</v>
          </cell>
          <cell r="I385">
            <v>-680</v>
          </cell>
          <cell r="J385">
            <v>93119</v>
          </cell>
        </row>
        <row r="386">
          <cell r="B386">
            <v>5962028</v>
          </cell>
          <cell r="C386" t="str">
            <v xml:space="preserve">Kierspe, Stadt                </v>
          </cell>
          <cell r="D386">
            <v>16139</v>
          </cell>
          <cell r="E386">
            <v>172</v>
          </cell>
          <cell r="F386">
            <v>189</v>
          </cell>
          <cell r="G386">
            <v>746</v>
          </cell>
          <cell r="H386">
            <v>752</v>
          </cell>
          <cell r="I386">
            <v>-23</v>
          </cell>
          <cell r="J386">
            <v>16116</v>
          </cell>
        </row>
        <row r="387">
          <cell r="B387">
            <v>5962032</v>
          </cell>
          <cell r="C387" t="str">
            <v xml:space="preserve">Lüdenscheid, Stadt            </v>
          </cell>
          <cell r="D387">
            <v>73336</v>
          </cell>
          <cell r="E387">
            <v>584</v>
          </cell>
          <cell r="F387">
            <v>907</v>
          </cell>
          <cell r="G387">
            <v>3349</v>
          </cell>
          <cell r="H387">
            <v>3437</v>
          </cell>
          <cell r="I387">
            <v>-409</v>
          </cell>
          <cell r="J387">
            <v>72927</v>
          </cell>
        </row>
        <row r="388">
          <cell r="B388">
            <v>5962036</v>
          </cell>
          <cell r="C388" t="str">
            <v xml:space="preserve">Meinerzhagen, Stadt           </v>
          </cell>
          <cell r="D388">
            <v>20814</v>
          </cell>
          <cell r="E388">
            <v>172</v>
          </cell>
          <cell r="F388">
            <v>207</v>
          </cell>
          <cell r="G388">
            <v>910</v>
          </cell>
          <cell r="H388">
            <v>1002</v>
          </cell>
          <cell r="I388">
            <v>-125</v>
          </cell>
          <cell r="J388">
            <v>20689</v>
          </cell>
        </row>
        <row r="389">
          <cell r="B389">
            <v>5962040</v>
          </cell>
          <cell r="C389" t="str">
            <v xml:space="preserve">Menden (Sauerland), Stadt     </v>
          </cell>
          <cell r="D389">
            <v>53876</v>
          </cell>
          <cell r="E389">
            <v>367</v>
          </cell>
          <cell r="F389">
            <v>582</v>
          </cell>
          <cell r="G389">
            <v>2011</v>
          </cell>
          <cell r="H389">
            <v>2320</v>
          </cell>
          <cell r="I389">
            <v>-522</v>
          </cell>
          <cell r="J389">
            <v>53354</v>
          </cell>
        </row>
        <row r="390">
          <cell r="B390">
            <v>5962044</v>
          </cell>
          <cell r="C390" t="str">
            <v xml:space="preserve">Nachrodt-Wiblingwerde         </v>
          </cell>
          <cell r="D390">
            <v>6608</v>
          </cell>
          <cell r="E390">
            <v>61</v>
          </cell>
          <cell r="F390">
            <v>107</v>
          </cell>
          <cell r="G390">
            <v>346</v>
          </cell>
          <cell r="H390">
            <v>400</v>
          </cell>
          <cell r="I390">
            <v>-100</v>
          </cell>
          <cell r="J390">
            <v>6508</v>
          </cell>
        </row>
        <row r="391">
          <cell r="B391">
            <v>5962048</v>
          </cell>
          <cell r="C391" t="str">
            <v xml:space="preserve">Neuenrade, Stadt              </v>
          </cell>
          <cell r="D391">
            <v>12011</v>
          </cell>
          <cell r="E391">
            <v>82</v>
          </cell>
          <cell r="F391">
            <v>110</v>
          </cell>
          <cell r="G391">
            <v>516</v>
          </cell>
          <cell r="H391">
            <v>482</v>
          </cell>
          <cell r="I391">
            <v>6</v>
          </cell>
          <cell r="J391">
            <v>12017</v>
          </cell>
        </row>
        <row r="392">
          <cell r="B392">
            <v>5962052</v>
          </cell>
          <cell r="C392" t="str">
            <v xml:space="preserve">Plettenberg, Stadt            </v>
          </cell>
          <cell r="D392">
            <v>25968</v>
          </cell>
          <cell r="E392">
            <v>194</v>
          </cell>
          <cell r="F392">
            <v>329</v>
          </cell>
          <cell r="G392">
            <v>918</v>
          </cell>
          <cell r="H392">
            <v>1068</v>
          </cell>
          <cell r="I392">
            <v>-284</v>
          </cell>
          <cell r="J392">
            <v>25684</v>
          </cell>
        </row>
        <row r="393">
          <cell r="B393">
            <v>5962056</v>
          </cell>
          <cell r="C393" t="str">
            <v xml:space="preserve">Schalksmühle                  </v>
          </cell>
          <cell r="D393">
            <v>10665</v>
          </cell>
          <cell r="E393">
            <v>83</v>
          </cell>
          <cell r="F393">
            <v>125</v>
          </cell>
          <cell r="G393">
            <v>568</v>
          </cell>
          <cell r="H393">
            <v>642</v>
          </cell>
          <cell r="I393">
            <v>-116</v>
          </cell>
          <cell r="J393">
            <v>10549</v>
          </cell>
        </row>
        <row r="394">
          <cell r="B394">
            <v>5962060</v>
          </cell>
          <cell r="C394" t="str">
            <v xml:space="preserve">Werdohl, Stadt                </v>
          </cell>
          <cell r="D394">
            <v>18310</v>
          </cell>
          <cell r="E394">
            <v>144</v>
          </cell>
          <cell r="F394">
            <v>221</v>
          </cell>
          <cell r="G394">
            <v>735</v>
          </cell>
          <cell r="H394">
            <v>895</v>
          </cell>
          <cell r="I394">
            <v>-237</v>
          </cell>
          <cell r="J394">
            <v>18073</v>
          </cell>
        </row>
        <row r="395">
          <cell r="B395">
            <v>5966000</v>
          </cell>
          <cell r="C395" t="str">
            <v xml:space="preserve">Olpe, Kreis                   </v>
          </cell>
          <cell r="D395">
            <v>135523</v>
          </cell>
          <cell r="E395">
            <v>1107</v>
          </cell>
          <cell r="F395">
            <v>1500</v>
          </cell>
          <cell r="G395">
            <v>5706</v>
          </cell>
          <cell r="H395">
            <v>5901</v>
          </cell>
          <cell r="I395">
            <v>-576</v>
          </cell>
          <cell r="J395">
            <v>134947</v>
          </cell>
        </row>
        <row r="396">
          <cell r="B396">
            <v>5966004</v>
          </cell>
          <cell r="C396" t="str">
            <v xml:space="preserve">Attendorn, Stadt              </v>
          </cell>
          <cell r="D396">
            <v>24399</v>
          </cell>
          <cell r="E396">
            <v>190</v>
          </cell>
          <cell r="F396">
            <v>245</v>
          </cell>
          <cell r="G396">
            <v>1005</v>
          </cell>
          <cell r="H396">
            <v>1020</v>
          </cell>
          <cell r="I396">
            <v>-63</v>
          </cell>
          <cell r="J396">
            <v>24336</v>
          </cell>
        </row>
        <row r="397">
          <cell r="B397">
            <v>5966008</v>
          </cell>
          <cell r="C397" t="str">
            <v xml:space="preserve">Drolshagen, Stadt             </v>
          </cell>
          <cell r="D397">
            <v>11787</v>
          </cell>
          <cell r="E397">
            <v>90</v>
          </cell>
          <cell r="F397">
            <v>132</v>
          </cell>
          <cell r="G397">
            <v>542</v>
          </cell>
          <cell r="H397">
            <v>438</v>
          </cell>
          <cell r="I397">
            <v>61</v>
          </cell>
          <cell r="J397">
            <v>11848</v>
          </cell>
        </row>
        <row r="398">
          <cell r="B398">
            <v>5966012</v>
          </cell>
          <cell r="C398" t="str">
            <v xml:space="preserve">Finnentrop                    </v>
          </cell>
          <cell r="D398">
            <v>17025</v>
          </cell>
          <cell r="E398">
            <v>133</v>
          </cell>
          <cell r="F398">
            <v>189</v>
          </cell>
          <cell r="G398">
            <v>718</v>
          </cell>
          <cell r="H398">
            <v>732</v>
          </cell>
          <cell r="I398">
            <v>-67</v>
          </cell>
          <cell r="J398">
            <v>16958</v>
          </cell>
        </row>
        <row r="399">
          <cell r="B399">
            <v>5966016</v>
          </cell>
          <cell r="C399" t="str">
            <v xml:space="preserve">Kirchhundem                   </v>
          </cell>
          <cell r="D399">
            <v>11938</v>
          </cell>
          <cell r="E399">
            <v>83</v>
          </cell>
          <cell r="F399">
            <v>140</v>
          </cell>
          <cell r="G399">
            <v>491</v>
          </cell>
          <cell r="H399">
            <v>597</v>
          </cell>
          <cell r="I399">
            <v>-161</v>
          </cell>
          <cell r="J399">
            <v>11777</v>
          </cell>
        </row>
        <row r="400">
          <cell r="B400">
            <v>5966020</v>
          </cell>
          <cell r="C400" t="str">
            <v xml:space="preserve">Lennestadt, Stadt             </v>
          </cell>
          <cell r="D400">
            <v>26139</v>
          </cell>
          <cell r="E400">
            <v>227</v>
          </cell>
          <cell r="F400">
            <v>332</v>
          </cell>
          <cell r="G400">
            <v>991</v>
          </cell>
          <cell r="H400">
            <v>1119</v>
          </cell>
          <cell r="I400">
            <v>-231</v>
          </cell>
          <cell r="J400">
            <v>25908</v>
          </cell>
        </row>
        <row r="401">
          <cell r="B401">
            <v>5966024</v>
          </cell>
          <cell r="C401" t="str">
            <v xml:space="preserve">Olpe, Stadt                   </v>
          </cell>
          <cell r="D401">
            <v>24663</v>
          </cell>
          <cell r="E401">
            <v>209</v>
          </cell>
          <cell r="F401">
            <v>271</v>
          </cell>
          <cell r="G401">
            <v>1215</v>
          </cell>
          <cell r="H401">
            <v>1222</v>
          </cell>
          <cell r="I401">
            <v>-71</v>
          </cell>
          <cell r="J401">
            <v>24592</v>
          </cell>
        </row>
        <row r="402">
          <cell r="B402">
            <v>5966028</v>
          </cell>
          <cell r="C402" t="str">
            <v xml:space="preserve">Wenden                        </v>
          </cell>
          <cell r="D402">
            <v>19572</v>
          </cell>
          <cell r="E402">
            <v>175</v>
          </cell>
          <cell r="F402">
            <v>191</v>
          </cell>
          <cell r="G402">
            <v>744</v>
          </cell>
          <cell r="H402">
            <v>773</v>
          </cell>
          <cell r="I402">
            <v>-44</v>
          </cell>
          <cell r="J402">
            <v>19528</v>
          </cell>
        </row>
        <row r="403">
          <cell r="B403">
            <v>5970000</v>
          </cell>
          <cell r="C403" t="str">
            <v xml:space="preserve">Siegen-Wittgenstein, Kreis    </v>
          </cell>
          <cell r="D403">
            <v>275594</v>
          </cell>
          <cell r="E403">
            <v>2165</v>
          </cell>
          <cell r="F403">
            <v>3220</v>
          </cell>
          <cell r="G403">
            <v>14712</v>
          </cell>
          <cell r="H403">
            <v>14399</v>
          </cell>
          <cell r="I403">
            <v>-690</v>
          </cell>
          <cell r="J403">
            <v>274904</v>
          </cell>
        </row>
        <row r="404">
          <cell r="B404">
            <v>5970004</v>
          </cell>
          <cell r="C404" t="str">
            <v xml:space="preserve">Bad Berleburg, Stadt          </v>
          </cell>
          <cell r="D404">
            <v>19472</v>
          </cell>
          <cell r="E404">
            <v>135</v>
          </cell>
          <cell r="F404">
            <v>250</v>
          </cell>
          <cell r="G404">
            <v>559</v>
          </cell>
          <cell r="H404">
            <v>680</v>
          </cell>
          <cell r="I404">
            <v>-236</v>
          </cell>
          <cell r="J404">
            <v>19236</v>
          </cell>
        </row>
        <row r="405">
          <cell r="B405">
            <v>5970008</v>
          </cell>
          <cell r="C405" t="str">
            <v xml:space="preserve">Burbach                       </v>
          </cell>
          <cell r="D405">
            <v>14453</v>
          </cell>
          <cell r="E405">
            <v>122</v>
          </cell>
          <cell r="F405">
            <v>177</v>
          </cell>
          <cell r="G405">
            <v>794</v>
          </cell>
          <cell r="H405">
            <v>774</v>
          </cell>
          <cell r="I405">
            <v>-35</v>
          </cell>
          <cell r="J405">
            <v>14418</v>
          </cell>
        </row>
        <row r="406">
          <cell r="B406">
            <v>5970012</v>
          </cell>
          <cell r="C406" t="str">
            <v xml:space="preserve">Erndtebrück                   </v>
          </cell>
          <cell r="D406">
            <v>7242</v>
          </cell>
          <cell r="E406">
            <v>55</v>
          </cell>
          <cell r="F406">
            <v>90</v>
          </cell>
          <cell r="G406">
            <v>257</v>
          </cell>
          <cell r="H406">
            <v>242</v>
          </cell>
          <cell r="I406">
            <v>-22</v>
          </cell>
          <cell r="J406">
            <v>7220</v>
          </cell>
        </row>
        <row r="407">
          <cell r="B407">
            <v>5970016</v>
          </cell>
          <cell r="C407" t="str">
            <v xml:space="preserve">Freudenberg, Stadt            </v>
          </cell>
          <cell r="D407">
            <v>17953</v>
          </cell>
          <cell r="E407">
            <v>117</v>
          </cell>
          <cell r="F407">
            <v>186</v>
          </cell>
          <cell r="G407">
            <v>822</v>
          </cell>
          <cell r="H407">
            <v>833</v>
          </cell>
          <cell r="I407">
            <v>-80</v>
          </cell>
          <cell r="J407">
            <v>17873</v>
          </cell>
        </row>
        <row r="408">
          <cell r="B408">
            <v>5970020</v>
          </cell>
          <cell r="C408" t="str">
            <v xml:space="preserve">Hilchenbach, Stadt            </v>
          </cell>
          <cell r="D408">
            <v>15189</v>
          </cell>
          <cell r="E408">
            <v>98</v>
          </cell>
          <cell r="F408">
            <v>176</v>
          </cell>
          <cell r="G408">
            <v>667</v>
          </cell>
          <cell r="H408">
            <v>785</v>
          </cell>
          <cell r="I408">
            <v>-196</v>
          </cell>
          <cell r="J408">
            <v>14993</v>
          </cell>
        </row>
        <row r="409">
          <cell r="B409">
            <v>5970024</v>
          </cell>
          <cell r="C409" t="str">
            <v xml:space="preserve">Kreuztal, Stadt               </v>
          </cell>
          <cell r="D409">
            <v>30827</v>
          </cell>
          <cell r="E409">
            <v>261</v>
          </cell>
          <cell r="F409">
            <v>349</v>
          </cell>
          <cell r="G409">
            <v>1737</v>
          </cell>
          <cell r="H409">
            <v>1578</v>
          </cell>
          <cell r="I409">
            <v>72</v>
          </cell>
          <cell r="J409">
            <v>30899</v>
          </cell>
        </row>
        <row r="410">
          <cell r="B410">
            <v>5970028</v>
          </cell>
          <cell r="C410" t="str">
            <v xml:space="preserve">Bad Laasphe, Stadt            </v>
          </cell>
          <cell r="D410">
            <v>14039</v>
          </cell>
          <cell r="E410">
            <v>116</v>
          </cell>
          <cell r="F410">
            <v>173</v>
          </cell>
          <cell r="G410">
            <v>425</v>
          </cell>
          <cell r="H410">
            <v>429</v>
          </cell>
          <cell r="I410">
            <v>-62</v>
          </cell>
          <cell r="J410">
            <v>13977</v>
          </cell>
        </row>
        <row r="411">
          <cell r="B411">
            <v>5970032</v>
          </cell>
          <cell r="C411" t="str">
            <v xml:space="preserve">Netphen, Stadt                </v>
          </cell>
          <cell r="D411">
            <v>23185</v>
          </cell>
          <cell r="E411">
            <v>187</v>
          </cell>
          <cell r="F411">
            <v>220</v>
          </cell>
          <cell r="G411">
            <v>1144</v>
          </cell>
          <cell r="H411">
            <v>1254</v>
          </cell>
          <cell r="I411">
            <v>-134</v>
          </cell>
          <cell r="J411">
            <v>23051</v>
          </cell>
        </row>
        <row r="412">
          <cell r="B412">
            <v>5970036</v>
          </cell>
          <cell r="C412" t="str">
            <v xml:space="preserve">Neunkirchen                   </v>
          </cell>
          <cell r="D412">
            <v>13724</v>
          </cell>
          <cell r="E412">
            <v>90</v>
          </cell>
          <cell r="F412">
            <v>170</v>
          </cell>
          <cell r="G412">
            <v>746</v>
          </cell>
          <cell r="H412">
            <v>755</v>
          </cell>
          <cell r="I412">
            <v>-86</v>
          </cell>
          <cell r="J412">
            <v>13638</v>
          </cell>
        </row>
        <row r="413">
          <cell r="B413">
            <v>5970040</v>
          </cell>
          <cell r="C413" t="str">
            <v xml:space="preserve">Siegen, Stadt                 </v>
          </cell>
          <cell r="D413">
            <v>99261</v>
          </cell>
          <cell r="E413">
            <v>831</v>
          </cell>
          <cell r="F413">
            <v>1190</v>
          </cell>
          <cell r="G413">
            <v>6503</v>
          </cell>
          <cell r="H413">
            <v>6046</v>
          </cell>
          <cell r="I413">
            <v>142</v>
          </cell>
          <cell r="J413">
            <v>99403</v>
          </cell>
        </row>
        <row r="414">
          <cell r="B414">
            <v>5970044</v>
          </cell>
          <cell r="C414" t="str">
            <v xml:space="preserve">Wilnsdorf                     </v>
          </cell>
          <cell r="D414">
            <v>20249</v>
          </cell>
          <cell r="E414">
            <v>153</v>
          </cell>
          <cell r="F414">
            <v>239</v>
          </cell>
          <cell r="G414">
            <v>1058</v>
          </cell>
          <cell r="H414">
            <v>1023</v>
          </cell>
          <cell r="I414">
            <v>-53</v>
          </cell>
          <cell r="J414">
            <v>20196</v>
          </cell>
        </row>
        <row r="415">
          <cell r="B415">
            <v>5974000</v>
          </cell>
          <cell r="C415" t="str">
            <v xml:space="preserve">Soest, Kreis                  </v>
          </cell>
          <cell r="D415">
            <v>296029</v>
          </cell>
          <cell r="E415">
            <v>2351</v>
          </cell>
          <cell r="F415">
            <v>3608</v>
          </cell>
          <cell r="G415">
            <v>14728</v>
          </cell>
          <cell r="H415">
            <v>14516</v>
          </cell>
          <cell r="I415">
            <v>-1058</v>
          </cell>
          <cell r="J415">
            <v>294971</v>
          </cell>
        </row>
        <row r="416">
          <cell r="B416">
            <v>5974004</v>
          </cell>
          <cell r="C416" t="str">
            <v xml:space="preserve">Anröchte                      </v>
          </cell>
          <cell r="D416">
            <v>10408</v>
          </cell>
          <cell r="E416">
            <v>85</v>
          </cell>
          <cell r="F416">
            <v>96</v>
          </cell>
          <cell r="G416">
            <v>436</v>
          </cell>
          <cell r="H416">
            <v>471</v>
          </cell>
          <cell r="I416">
            <v>-46</v>
          </cell>
          <cell r="J416">
            <v>10362</v>
          </cell>
        </row>
        <row r="417">
          <cell r="B417">
            <v>5974008</v>
          </cell>
          <cell r="C417" t="str">
            <v xml:space="preserve">Bad Sassendorf                </v>
          </cell>
          <cell r="D417">
            <v>11523</v>
          </cell>
          <cell r="E417">
            <v>96</v>
          </cell>
          <cell r="F417">
            <v>215</v>
          </cell>
          <cell r="G417">
            <v>869</v>
          </cell>
          <cell r="H417">
            <v>662</v>
          </cell>
          <cell r="I417">
            <v>92</v>
          </cell>
          <cell r="J417">
            <v>11615</v>
          </cell>
        </row>
        <row r="418">
          <cell r="B418">
            <v>5974012</v>
          </cell>
          <cell r="C418" t="str">
            <v xml:space="preserve">Ense                          </v>
          </cell>
          <cell r="D418">
            <v>12255</v>
          </cell>
          <cell r="E418">
            <v>78</v>
          </cell>
          <cell r="F418">
            <v>129</v>
          </cell>
          <cell r="G418">
            <v>503</v>
          </cell>
          <cell r="H418">
            <v>530</v>
          </cell>
          <cell r="I418">
            <v>-79</v>
          </cell>
          <cell r="J418">
            <v>12176</v>
          </cell>
        </row>
        <row r="419">
          <cell r="B419">
            <v>5974016</v>
          </cell>
          <cell r="C419" t="str">
            <v xml:space="preserve">Erwitte, Stadt                </v>
          </cell>
          <cell r="D419">
            <v>15679</v>
          </cell>
          <cell r="E419">
            <v>123</v>
          </cell>
          <cell r="F419">
            <v>182</v>
          </cell>
          <cell r="G419">
            <v>813</v>
          </cell>
          <cell r="H419">
            <v>770</v>
          </cell>
          <cell r="I419">
            <v>-16</v>
          </cell>
          <cell r="J419">
            <v>15663</v>
          </cell>
        </row>
        <row r="420">
          <cell r="B420">
            <v>5974020</v>
          </cell>
          <cell r="C420" t="str">
            <v xml:space="preserve">Geseke, Stadt                 </v>
          </cell>
          <cell r="D420">
            <v>20588</v>
          </cell>
          <cell r="E420">
            <v>160</v>
          </cell>
          <cell r="F420">
            <v>266</v>
          </cell>
          <cell r="G420">
            <v>843</v>
          </cell>
          <cell r="H420">
            <v>814</v>
          </cell>
          <cell r="I420">
            <v>-77</v>
          </cell>
          <cell r="J420">
            <v>20511</v>
          </cell>
        </row>
        <row r="421">
          <cell r="B421">
            <v>5974024</v>
          </cell>
          <cell r="C421" t="str">
            <v xml:space="preserve">Lippetal                      </v>
          </cell>
          <cell r="D421">
            <v>11866</v>
          </cell>
          <cell r="E421">
            <v>85</v>
          </cell>
          <cell r="F421">
            <v>109</v>
          </cell>
          <cell r="G421">
            <v>528</v>
          </cell>
          <cell r="H421">
            <v>611</v>
          </cell>
          <cell r="I421">
            <v>-108</v>
          </cell>
          <cell r="J421">
            <v>11758</v>
          </cell>
        </row>
        <row r="422">
          <cell r="B422">
            <v>5974028</v>
          </cell>
          <cell r="C422" t="str">
            <v xml:space="preserve">Lippstadt, Stadt              </v>
          </cell>
          <cell r="D422">
            <v>66100</v>
          </cell>
          <cell r="E422">
            <v>566</v>
          </cell>
          <cell r="F422">
            <v>767</v>
          </cell>
          <cell r="G422">
            <v>3164</v>
          </cell>
          <cell r="H422">
            <v>2751</v>
          </cell>
          <cell r="I422">
            <v>212</v>
          </cell>
          <cell r="J422">
            <v>66312</v>
          </cell>
        </row>
        <row r="423">
          <cell r="B423">
            <v>5974032</v>
          </cell>
          <cell r="C423" t="str">
            <v xml:space="preserve">Möhnesee                      </v>
          </cell>
          <cell r="D423">
            <v>10916</v>
          </cell>
          <cell r="E423">
            <v>73</v>
          </cell>
          <cell r="F423">
            <v>201</v>
          </cell>
          <cell r="G423">
            <v>718</v>
          </cell>
          <cell r="H423">
            <v>647</v>
          </cell>
          <cell r="I423">
            <v>-61</v>
          </cell>
          <cell r="J423">
            <v>10855</v>
          </cell>
        </row>
        <row r="424">
          <cell r="B424">
            <v>5974036</v>
          </cell>
          <cell r="C424" t="str">
            <v xml:space="preserve">Rüthen, Stadt                 </v>
          </cell>
          <cell r="D424">
            <v>10448</v>
          </cell>
          <cell r="E424">
            <v>79</v>
          </cell>
          <cell r="F424">
            <v>144</v>
          </cell>
          <cell r="G424">
            <v>440</v>
          </cell>
          <cell r="H424">
            <v>500</v>
          </cell>
          <cell r="I424">
            <v>-126</v>
          </cell>
          <cell r="J424">
            <v>10322</v>
          </cell>
        </row>
        <row r="425">
          <cell r="B425">
            <v>5974040</v>
          </cell>
          <cell r="C425" t="str">
            <v xml:space="preserve">Soest, Stadt                  </v>
          </cell>
          <cell r="D425">
            <v>46685</v>
          </cell>
          <cell r="E425">
            <v>391</v>
          </cell>
          <cell r="F425">
            <v>524</v>
          </cell>
          <cell r="G425">
            <v>2963</v>
          </cell>
          <cell r="H425">
            <v>2813</v>
          </cell>
          <cell r="I425">
            <v>14</v>
          </cell>
          <cell r="J425">
            <v>46699</v>
          </cell>
        </row>
        <row r="426">
          <cell r="B426">
            <v>5974044</v>
          </cell>
          <cell r="C426" t="str">
            <v xml:space="preserve">Warstein, Stadt               </v>
          </cell>
          <cell r="D426">
            <v>25504</v>
          </cell>
          <cell r="E426">
            <v>191</v>
          </cell>
          <cell r="F426">
            <v>337</v>
          </cell>
          <cell r="G426">
            <v>929</v>
          </cell>
          <cell r="H426">
            <v>1038</v>
          </cell>
          <cell r="I426">
            <v>-257</v>
          </cell>
          <cell r="J426">
            <v>25247</v>
          </cell>
        </row>
        <row r="427">
          <cell r="B427">
            <v>5974048</v>
          </cell>
          <cell r="C427" t="str">
            <v xml:space="preserve">Welver                        </v>
          </cell>
          <cell r="D427">
            <v>12126</v>
          </cell>
          <cell r="E427">
            <v>87</v>
          </cell>
          <cell r="F427">
            <v>151</v>
          </cell>
          <cell r="G427">
            <v>604</v>
          </cell>
          <cell r="H427">
            <v>628</v>
          </cell>
          <cell r="I427">
            <v>-90</v>
          </cell>
          <cell r="J427">
            <v>12036</v>
          </cell>
        </row>
        <row r="428">
          <cell r="B428">
            <v>5974052</v>
          </cell>
          <cell r="C428" t="str">
            <v xml:space="preserve">Werl, Stadt                   </v>
          </cell>
          <cell r="D428">
            <v>30455</v>
          </cell>
          <cell r="E428">
            <v>247</v>
          </cell>
          <cell r="F428">
            <v>332</v>
          </cell>
          <cell r="G428">
            <v>1462</v>
          </cell>
          <cell r="H428">
            <v>1767</v>
          </cell>
          <cell r="I428">
            <v>-394</v>
          </cell>
          <cell r="J428">
            <v>30061</v>
          </cell>
        </row>
        <row r="429">
          <cell r="B429">
            <v>5974056</v>
          </cell>
          <cell r="C429" t="str">
            <v xml:space="preserve">Wickede (Ruhr)                </v>
          </cell>
          <cell r="D429">
            <v>11476</v>
          </cell>
          <cell r="E429">
            <v>90</v>
          </cell>
          <cell r="F429">
            <v>155</v>
          </cell>
          <cell r="G429">
            <v>456</v>
          </cell>
          <cell r="H429">
            <v>514</v>
          </cell>
          <cell r="I429">
            <v>-122</v>
          </cell>
          <cell r="J429">
            <v>11354</v>
          </cell>
        </row>
        <row r="430">
          <cell r="B430">
            <v>5978000</v>
          </cell>
          <cell r="C430" t="str">
            <v xml:space="preserve">Unna, Kreis                   </v>
          </cell>
          <cell r="D430">
            <v>392940</v>
          </cell>
          <cell r="E430">
            <v>3027</v>
          </cell>
          <cell r="F430">
            <v>4882</v>
          </cell>
          <cell r="G430">
            <v>17986</v>
          </cell>
          <cell r="H430">
            <v>17439</v>
          </cell>
          <cell r="I430">
            <v>-1318</v>
          </cell>
          <cell r="J430">
            <v>391622</v>
          </cell>
        </row>
        <row r="431">
          <cell r="B431">
            <v>5978004</v>
          </cell>
          <cell r="C431" t="str">
            <v xml:space="preserve">Bergkamen, Stadt              </v>
          </cell>
          <cell r="D431">
            <v>48534</v>
          </cell>
          <cell r="E431">
            <v>404</v>
          </cell>
          <cell r="F431">
            <v>580</v>
          </cell>
          <cell r="G431">
            <v>2029</v>
          </cell>
          <cell r="H431">
            <v>2184</v>
          </cell>
          <cell r="I431">
            <v>-325</v>
          </cell>
          <cell r="J431">
            <v>48209</v>
          </cell>
        </row>
        <row r="432">
          <cell r="B432">
            <v>5978008</v>
          </cell>
          <cell r="C432" t="str">
            <v xml:space="preserve">Bönen                         </v>
          </cell>
          <cell r="D432">
            <v>18023</v>
          </cell>
          <cell r="E432">
            <v>115</v>
          </cell>
          <cell r="F432">
            <v>220</v>
          </cell>
          <cell r="G432">
            <v>780</v>
          </cell>
          <cell r="H432">
            <v>719</v>
          </cell>
          <cell r="I432">
            <v>-43</v>
          </cell>
          <cell r="J432">
            <v>17980</v>
          </cell>
        </row>
        <row r="433">
          <cell r="B433">
            <v>5978012</v>
          </cell>
          <cell r="C433" t="str">
            <v xml:space="preserve">Fröndenberg/Ruhr, Stadt            </v>
          </cell>
          <cell r="D433">
            <v>20698</v>
          </cell>
          <cell r="E433">
            <v>130</v>
          </cell>
          <cell r="F433">
            <v>292</v>
          </cell>
          <cell r="G433">
            <v>1156</v>
          </cell>
          <cell r="H433">
            <v>985</v>
          </cell>
          <cell r="I433">
            <v>7</v>
          </cell>
          <cell r="J433">
            <v>20705</v>
          </cell>
        </row>
        <row r="434">
          <cell r="B434">
            <v>5978016</v>
          </cell>
          <cell r="C434" t="str">
            <v xml:space="preserve">Holzwickede                   </v>
          </cell>
          <cell r="D434">
            <v>16725</v>
          </cell>
          <cell r="E434">
            <v>127</v>
          </cell>
          <cell r="F434">
            <v>206</v>
          </cell>
          <cell r="G434">
            <v>899</v>
          </cell>
          <cell r="H434">
            <v>824</v>
          </cell>
          <cell r="I434">
            <v>-4</v>
          </cell>
          <cell r="J434">
            <v>16721</v>
          </cell>
        </row>
        <row r="435">
          <cell r="B435">
            <v>5978020</v>
          </cell>
          <cell r="C435" t="str">
            <v xml:space="preserve">Kamen, Stadt                  </v>
          </cell>
          <cell r="D435">
            <v>43496</v>
          </cell>
          <cell r="E435">
            <v>327</v>
          </cell>
          <cell r="F435">
            <v>541</v>
          </cell>
          <cell r="G435">
            <v>2020</v>
          </cell>
          <cell r="H435">
            <v>2119</v>
          </cell>
          <cell r="I435">
            <v>-319</v>
          </cell>
          <cell r="J435">
            <v>43177</v>
          </cell>
        </row>
        <row r="436">
          <cell r="B436">
            <v>5978024</v>
          </cell>
          <cell r="C436" t="str">
            <v xml:space="preserve">Lünen, Stadt                  </v>
          </cell>
          <cell r="D436">
            <v>84798</v>
          </cell>
          <cell r="E436">
            <v>700</v>
          </cell>
          <cell r="F436">
            <v>1072</v>
          </cell>
          <cell r="G436">
            <v>3753</v>
          </cell>
          <cell r="H436">
            <v>3401</v>
          </cell>
          <cell r="I436">
            <v>-23</v>
          </cell>
          <cell r="J436">
            <v>84775</v>
          </cell>
        </row>
        <row r="437">
          <cell r="B437">
            <v>5978028</v>
          </cell>
          <cell r="C437" t="str">
            <v xml:space="preserve">Schwerte, Stadt               </v>
          </cell>
          <cell r="D437">
            <v>46376</v>
          </cell>
          <cell r="E437">
            <v>338</v>
          </cell>
          <cell r="F437">
            <v>555</v>
          </cell>
          <cell r="G437">
            <v>1914</v>
          </cell>
          <cell r="H437">
            <v>1871</v>
          </cell>
          <cell r="I437">
            <v>-178</v>
          </cell>
          <cell r="J437">
            <v>46198</v>
          </cell>
        </row>
        <row r="438">
          <cell r="B438">
            <v>5978032</v>
          </cell>
          <cell r="C438" t="str">
            <v xml:space="preserve">Selm, Stadt                   </v>
          </cell>
          <cell r="D438">
            <v>25697</v>
          </cell>
          <cell r="E438">
            <v>185</v>
          </cell>
          <cell r="F438">
            <v>307</v>
          </cell>
          <cell r="G438">
            <v>1262</v>
          </cell>
          <cell r="H438">
            <v>1276</v>
          </cell>
          <cell r="I438">
            <v>-144</v>
          </cell>
          <cell r="J438">
            <v>25553</v>
          </cell>
        </row>
        <row r="439">
          <cell r="B439">
            <v>5978036</v>
          </cell>
          <cell r="C439" t="str">
            <v xml:space="preserve">Unna, Stadt                   </v>
          </cell>
          <cell r="D439">
            <v>59015</v>
          </cell>
          <cell r="E439">
            <v>473</v>
          </cell>
          <cell r="F439">
            <v>719</v>
          </cell>
          <cell r="G439">
            <v>2932</v>
          </cell>
          <cell r="H439">
            <v>2850</v>
          </cell>
          <cell r="I439">
            <v>-159</v>
          </cell>
          <cell r="J439">
            <v>58856</v>
          </cell>
        </row>
        <row r="440">
          <cell r="B440">
            <v>5978040</v>
          </cell>
          <cell r="C440" t="str">
            <v xml:space="preserve">Werne, Stadt                  </v>
          </cell>
          <cell r="D440">
            <v>29578</v>
          </cell>
          <cell r="E440">
            <v>228</v>
          </cell>
          <cell r="F440">
            <v>390</v>
          </cell>
          <cell r="G440">
            <v>1241</v>
          </cell>
          <cell r="H440">
            <v>1210</v>
          </cell>
          <cell r="I440">
            <v>-130</v>
          </cell>
          <cell r="J440">
            <v>29448</v>
          </cell>
        </row>
      </sheetData>
      <sheetData sheetId="15"/>
      <sheetData sheetId="16">
        <row r="9">
          <cell r="B9">
            <v>5000000</v>
          </cell>
          <cell r="C9" t="str">
            <v xml:space="preserve">Nordrhein-Westfalen           </v>
          </cell>
          <cell r="D9">
            <v>9013631</v>
          </cell>
          <cell r="E9">
            <v>71035</v>
          </cell>
          <cell r="F9">
            <v>104710</v>
          </cell>
          <cell r="G9">
            <v>449669</v>
          </cell>
          <cell r="H9">
            <v>418384</v>
          </cell>
          <cell r="I9">
            <v>-1382</v>
          </cell>
          <cell r="J9">
            <v>9012249</v>
          </cell>
        </row>
        <row r="10">
          <cell r="B10">
            <v>5100000</v>
          </cell>
          <cell r="C10" t="str">
            <v xml:space="preserve">Düsseldorf, Regierungsbezirk  </v>
          </cell>
          <cell r="D10">
            <v>2624535</v>
          </cell>
          <cell r="E10">
            <v>20366</v>
          </cell>
          <cell r="F10">
            <v>31993</v>
          </cell>
          <cell r="G10">
            <v>125605</v>
          </cell>
          <cell r="H10">
            <v>113696</v>
          </cell>
          <cell r="I10">
            <v>596</v>
          </cell>
          <cell r="J10">
            <v>2625131</v>
          </cell>
        </row>
        <row r="11">
          <cell r="B11">
            <v>5111000</v>
          </cell>
          <cell r="C11" t="str">
            <v xml:space="preserve">Düsseldorf, krfr. Stadt       </v>
          </cell>
          <cell r="D11">
            <v>308135</v>
          </cell>
          <cell r="E11">
            <v>3012</v>
          </cell>
          <cell r="F11">
            <v>3233</v>
          </cell>
          <cell r="G11">
            <v>20888</v>
          </cell>
          <cell r="H11">
            <v>18409</v>
          </cell>
          <cell r="I11">
            <v>2437</v>
          </cell>
          <cell r="J11">
            <v>310572</v>
          </cell>
        </row>
        <row r="12">
          <cell r="B12">
            <v>5112000</v>
          </cell>
          <cell r="C12" t="str">
            <v xml:space="preserve">Duisburg, krfr. Stadt         </v>
          </cell>
          <cell r="D12">
            <v>249425</v>
          </cell>
          <cell r="E12">
            <v>2046</v>
          </cell>
          <cell r="F12">
            <v>3289</v>
          </cell>
          <cell r="G12">
            <v>10935</v>
          </cell>
          <cell r="H12">
            <v>10011</v>
          </cell>
          <cell r="I12">
            <v>-313</v>
          </cell>
          <cell r="J12">
            <v>249112</v>
          </cell>
        </row>
        <row r="13">
          <cell r="B13">
            <v>5113000</v>
          </cell>
          <cell r="C13" t="str">
            <v xml:space="preserve">Essen, krfr. Stadt            </v>
          </cell>
          <cell r="D13">
            <v>295167</v>
          </cell>
          <cell r="E13">
            <v>2373</v>
          </cell>
          <cell r="F13">
            <v>3933</v>
          </cell>
          <cell r="G13">
            <v>12688</v>
          </cell>
          <cell r="H13">
            <v>10435</v>
          </cell>
          <cell r="I13">
            <v>735</v>
          </cell>
          <cell r="J13">
            <v>295902</v>
          </cell>
        </row>
        <row r="14">
          <cell r="B14">
            <v>5114000</v>
          </cell>
          <cell r="C14" t="str">
            <v xml:space="preserve">Krefeld, krfr. Stadt          </v>
          </cell>
          <cell r="D14">
            <v>115178</v>
          </cell>
          <cell r="E14">
            <v>865</v>
          </cell>
          <cell r="F14">
            <v>1440</v>
          </cell>
          <cell r="G14">
            <v>5193</v>
          </cell>
          <cell r="H14">
            <v>4829</v>
          </cell>
          <cell r="I14">
            <v>-204</v>
          </cell>
          <cell r="J14">
            <v>114974</v>
          </cell>
        </row>
        <row r="15">
          <cell r="B15">
            <v>5116000</v>
          </cell>
          <cell r="C15" t="str">
            <v xml:space="preserve">Mönchengladbach, krfr. Stadt  </v>
          </cell>
          <cell r="D15">
            <v>131068</v>
          </cell>
          <cell r="E15">
            <v>976</v>
          </cell>
          <cell r="F15">
            <v>1685</v>
          </cell>
          <cell r="G15">
            <v>5782</v>
          </cell>
          <cell r="H15">
            <v>5190</v>
          </cell>
          <cell r="I15">
            <v>-90</v>
          </cell>
          <cell r="J15">
            <v>130978</v>
          </cell>
        </row>
        <row r="16">
          <cell r="B16">
            <v>5117000</v>
          </cell>
          <cell r="C16" t="str">
            <v>Mülheim an der Ruhr, krfr. St.</v>
          </cell>
          <cell r="D16">
            <v>87385</v>
          </cell>
          <cell r="E16">
            <v>627</v>
          </cell>
          <cell r="F16">
            <v>1223</v>
          </cell>
          <cell r="G16">
            <v>3434</v>
          </cell>
          <cell r="H16">
            <v>3014</v>
          </cell>
          <cell r="I16">
            <v>-170</v>
          </cell>
          <cell r="J16">
            <v>87215</v>
          </cell>
        </row>
        <row r="17">
          <cell r="B17">
            <v>5119000</v>
          </cell>
          <cell r="C17" t="str">
            <v xml:space="preserve">Oberhausen, krfr. Stadt       </v>
          </cell>
          <cell r="D17">
            <v>107806</v>
          </cell>
          <cell r="E17">
            <v>756</v>
          </cell>
          <cell r="F17">
            <v>1447</v>
          </cell>
          <cell r="G17">
            <v>3850</v>
          </cell>
          <cell r="H17">
            <v>3700</v>
          </cell>
          <cell r="I17">
            <v>-536</v>
          </cell>
          <cell r="J17">
            <v>107270</v>
          </cell>
        </row>
        <row r="18">
          <cell r="B18">
            <v>5120000</v>
          </cell>
          <cell r="C18" t="str">
            <v xml:space="preserve">Remscheid, krfr. Stadt        </v>
          </cell>
          <cell r="D18">
            <v>56073</v>
          </cell>
          <cell r="E18">
            <v>430</v>
          </cell>
          <cell r="F18">
            <v>676</v>
          </cell>
          <cell r="G18">
            <v>1883</v>
          </cell>
          <cell r="H18">
            <v>1927</v>
          </cell>
          <cell r="I18">
            <v>-290</v>
          </cell>
          <cell r="J18">
            <v>55783</v>
          </cell>
        </row>
        <row r="19">
          <cell r="B19">
            <v>5122000</v>
          </cell>
          <cell r="C19" t="str">
            <v xml:space="preserve">Solingen, krfr. Stadt         </v>
          </cell>
          <cell r="D19">
            <v>80748</v>
          </cell>
          <cell r="E19">
            <v>584</v>
          </cell>
          <cell r="F19">
            <v>1080</v>
          </cell>
          <cell r="G19">
            <v>3168</v>
          </cell>
          <cell r="H19">
            <v>2475</v>
          </cell>
          <cell r="I19">
            <v>198</v>
          </cell>
          <cell r="J19">
            <v>80946</v>
          </cell>
        </row>
        <row r="20">
          <cell r="B20">
            <v>5124000</v>
          </cell>
          <cell r="C20" t="str">
            <v xml:space="preserve">Wuppertal, krfr. Stadt        </v>
          </cell>
          <cell r="D20">
            <v>177634</v>
          </cell>
          <cell r="E20">
            <v>1373</v>
          </cell>
          <cell r="F20">
            <v>2210</v>
          </cell>
          <cell r="G20">
            <v>7298</v>
          </cell>
          <cell r="H20">
            <v>6736</v>
          </cell>
          <cell r="I20">
            <v>-259</v>
          </cell>
          <cell r="J20">
            <v>177375</v>
          </cell>
        </row>
        <row r="21">
          <cell r="B21">
            <v>5154000</v>
          </cell>
          <cell r="C21" t="str">
            <v xml:space="preserve">Kleve, Kreis                  </v>
          </cell>
          <cell r="D21">
            <v>152942</v>
          </cell>
          <cell r="E21">
            <v>1213</v>
          </cell>
          <cell r="F21">
            <v>1734</v>
          </cell>
          <cell r="G21">
            <v>9032</v>
          </cell>
          <cell r="H21">
            <v>8218</v>
          </cell>
          <cell r="I21">
            <v>290</v>
          </cell>
          <cell r="J21">
            <v>153232</v>
          </cell>
        </row>
        <row r="22">
          <cell r="B22">
            <v>5154004</v>
          </cell>
          <cell r="C22" t="str">
            <v xml:space="preserve">Bedburg-Hau                   </v>
          </cell>
          <cell r="D22">
            <v>6197</v>
          </cell>
          <cell r="E22">
            <v>46</v>
          </cell>
          <cell r="F22">
            <v>63</v>
          </cell>
          <cell r="G22">
            <v>465</v>
          </cell>
          <cell r="H22">
            <v>421</v>
          </cell>
          <cell r="I22">
            <v>26</v>
          </cell>
          <cell r="J22">
            <v>6223</v>
          </cell>
        </row>
        <row r="23">
          <cell r="B23">
            <v>5154008</v>
          </cell>
          <cell r="C23" t="str">
            <v>Emmerich am Rhein, Stadt</v>
          </cell>
          <cell r="D23">
            <v>15051</v>
          </cell>
          <cell r="E23">
            <v>120</v>
          </cell>
          <cell r="F23">
            <v>148</v>
          </cell>
          <cell r="G23">
            <v>800</v>
          </cell>
          <cell r="H23">
            <v>757</v>
          </cell>
          <cell r="I23">
            <v>14</v>
          </cell>
          <cell r="J23">
            <v>15065</v>
          </cell>
        </row>
        <row r="24">
          <cell r="B24">
            <v>5154012</v>
          </cell>
          <cell r="C24" t="str">
            <v xml:space="preserve">Geldern, Stadt                </v>
          </cell>
          <cell r="D24">
            <v>16678</v>
          </cell>
          <cell r="E24">
            <v>112</v>
          </cell>
          <cell r="F24">
            <v>175</v>
          </cell>
          <cell r="G24">
            <v>948</v>
          </cell>
          <cell r="H24">
            <v>839</v>
          </cell>
          <cell r="I24">
            <v>49</v>
          </cell>
          <cell r="J24">
            <v>16727</v>
          </cell>
        </row>
        <row r="25">
          <cell r="B25">
            <v>5154016</v>
          </cell>
          <cell r="C25" t="str">
            <v xml:space="preserve">Goch, Stadt                   </v>
          </cell>
          <cell r="D25">
            <v>16530</v>
          </cell>
          <cell r="E25">
            <v>145</v>
          </cell>
          <cell r="F25">
            <v>183</v>
          </cell>
          <cell r="G25">
            <v>960</v>
          </cell>
          <cell r="H25">
            <v>862</v>
          </cell>
          <cell r="I25">
            <v>57</v>
          </cell>
          <cell r="J25">
            <v>16587</v>
          </cell>
        </row>
        <row r="26">
          <cell r="B26">
            <v>5154020</v>
          </cell>
          <cell r="C26" t="str">
            <v xml:space="preserve">Issum                         </v>
          </cell>
          <cell r="D26">
            <v>6084</v>
          </cell>
          <cell r="E26">
            <v>42</v>
          </cell>
          <cell r="F26">
            <v>76</v>
          </cell>
          <cell r="G26">
            <v>345</v>
          </cell>
          <cell r="H26">
            <v>261</v>
          </cell>
          <cell r="I26">
            <v>50</v>
          </cell>
          <cell r="J26">
            <v>6134</v>
          </cell>
        </row>
        <row r="27">
          <cell r="B27">
            <v>5154024</v>
          </cell>
          <cell r="C27" t="str">
            <v xml:space="preserve">Kalkar, Stadt                 </v>
          </cell>
          <cell r="D27">
            <v>6938</v>
          </cell>
          <cell r="E27">
            <v>60</v>
          </cell>
          <cell r="F27">
            <v>66</v>
          </cell>
          <cell r="G27">
            <v>406</v>
          </cell>
          <cell r="H27">
            <v>413</v>
          </cell>
          <cell r="I27">
            <v>-12</v>
          </cell>
          <cell r="J27">
            <v>6926</v>
          </cell>
        </row>
        <row r="28">
          <cell r="B28">
            <v>5154028</v>
          </cell>
          <cell r="C28" t="str">
            <v xml:space="preserve">Kerken                        </v>
          </cell>
          <cell r="D28">
            <v>6373</v>
          </cell>
          <cell r="E28">
            <v>34</v>
          </cell>
          <cell r="F28">
            <v>86</v>
          </cell>
          <cell r="G28">
            <v>313</v>
          </cell>
          <cell r="H28">
            <v>303</v>
          </cell>
          <cell r="I28">
            <v>-41</v>
          </cell>
          <cell r="J28">
            <v>6332</v>
          </cell>
        </row>
        <row r="29">
          <cell r="B29">
            <v>5154032</v>
          </cell>
          <cell r="C29" t="str">
            <v xml:space="preserve">Kevelaer, Stadt               </v>
          </cell>
          <cell r="D29">
            <v>14167</v>
          </cell>
          <cell r="E29">
            <v>138</v>
          </cell>
          <cell r="F29">
            <v>175</v>
          </cell>
          <cell r="G29">
            <v>791</v>
          </cell>
          <cell r="H29">
            <v>744</v>
          </cell>
          <cell r="I29">
            <v>12</v>
          </cell>
          <cell r="J29">
            <v>14179</v>
          </cell>
        </row>
        <row r="30">
          <cell r="B30">
            <v>5154036</v>
          </cell>
          <cell r="C30" t="str">
            <v xml:space="preserve">Kleve, Stadt                  </v>
          </cell>
          <cell r="D30">
            <v>24531</v>
          </cell>
          <cell r="E30">
            <v>231</v>
          </cell>
          <cell r="F30">
            <v>314</v>
          </cell>
          <cell r="G30">
            <v>1597</v>
          </cell>
          <cell r="H30">
            <v>1281</v>
          </cell>
          <cell r="I30">
            <v>231</v>
          </cell>
          <cell r="J30">
            <v>24762</v>
          </cell>
        </row>
        <row r="31">
          <cell r="B31">
            <v>5154040</v>
          </cell>
          <cell r="C31" t="str">
            <v xml:space="preserve">Kranenburg                    </v>
          </cell>
          <cell r="D31">
            <v>5116</v>
          </cell>
          <cell r="E31">
            <v>27</v>
          </cell>
          <cell r="F31">
            <v>50</v>
          </cell>
          <cell r="G31">
            <v>371</v>
          </cell>
          <cell r="H31">
            <v>344</v>
          </cell>
          <cell r="I31">
            <v>2</v>
          </cell>
          <cell r="J31">
            <v>5118</v>
          </cell>
        </row>
        <row r="32">
          <cell r="B32">
            <v>5154044</v>
          </cell>
          <cell r="C32" t="str">
            <v xml:space="preserve">Rees, Stadt                   </v>
          </cell>
          <cell r="D32">
            <v>10840</v>
          </cell>
          <cell r="E32">
            <v>79</v>
          </cell>
          <cell r="F32">
            <v>160</v>
          </cell>
          <cell r="G32">
            <v>462</v>
          </cell>
          <cell r="H32">
            <v>410</v>
          </cell>
          <cell r="I32">
            <v>-29</v>
          </cell>
          <cell r="J32">
            <v>10811</v>
          </cell>
        </row>
        <row r="33">
          <cell r="B33">
            <v>5154048</v>
          </cell>
          <cell r="C33" t="str">
            <v xml:space="preserve">Rheurdt                       </v>
          </cell>
          <cell r="D33">
            <v>3354</v>
          </cell>
          <cell r="E33">
            <v>27</v>
          </cell>
          <cell r="F33">
            <v>37</v>
          </cell>
          <cell r="G33">
            <v>213</v>
          </cell>
          <cell r="H33">
            <v>202</v>
          </cell>
          <cell r="I33">
            <v>0</v>
          </cell>
          <cell r="J33">
            <v>3354</v>
          </cell>
        </row>
        <row r="34">
          <cell r="B34">
            <v>5154052</v>
          </cell>
          <cell r="C34" t="str">
            <v xml:space="preserve">Straelen, Stadt               </v>
          </cell>
          <cell r="D34">
            <v>7853</v>
          </cell>
          <cell r="E34">
            <v>62</v>
          </cell>
          <cell r="F34">
            <v>54</v>
          </cell>
          <cell r="G34">
            <v>471</v>
          </cell>
          <cell r="H34">
            <v>472</v>
          </cell>
          <cell r="I34">
            <v>5</v>
          </cell>
          <cell r="J34">
            <v>7858</v>
          </cell>
        </row>
        <row r="35">
          <cell r="B35">
            <v>5154056</v>
          </cell>
          <cell r="C35" t="str">
            <v xml:space="preserve">Uedem                         </v>
          </cell>
          <cell r="D35">
            <v>4089</v>
          </cell>
          <cell r="E35">
            <v>34</v>
          </cell>
          <cell r="F35">
            <v>41</v>
          </cell>
          <cell r="G35">
            <v>225</v>
          </cell>
          <cell r="H35">
            <v>200</v>
          </cell>
          <cell r="I35">
            <v>18</v>
          </cell>
          <cell r="J35">
            <v>4107</v>
          </cell>
        </row>
        <row r="36">
          <cell r="B36">
            <v>5154060</v>
          </cell>
          <cell r="C36" t="str">
            <v xml:space="preserve">Wachtendonk                   </v>
          </cell>
          <cell r="D36">
            <v>3990</v>
          </cell>
          <cell r="E36">
            <v>21</v>
          </cell>
          <cell r="F36">
            <v>47</v>
          </cell>
          <cell r="G36">
            <v>277</v>
          </cell>
          <cell r="H36">
            <v>257</v>
          </cell>
          <cell r="I36">
            <v>-4</v>
          </cell>
          <cell r="J36">
            <v>3986</v>
          </cell>
        </row>
        <row r="37">
          <cell r="B37">
            <v>5154064</v>
          </cell>
          <cell r="C37" t="str">
            <v xml:space="preserve">Weeze                         </v>
          </cell>
          <cell r="D37">
            <v>5151</v>
          </cell>
          <cell r="E37">
            <v>35</v>
          </cell>
          <cell r="F37">
            <v>59</v>
          </cell>
          <cell r="G37">
            <v>388</v>
          </cell>
          <cell r="H37">
            <v>452</v>
          </cell>
          <cell r="I37">
            <v>-88</v>
          </cell>
          <cell r="J37">
            <v>5063</v>
          </cell>
        </row>
        <row r="38">
          <cell r="B38">
            <v>5158000</v>
          </cell>
          <cell r="C38" t="str">
            <v xml:space="preserve">Mettmann, Kreis               </v>
          </cell>
          <cell r="D38">
            <v>248112</v>
          </cell>
          <cell r="E38">
            <v>1795</v>
          </cell>
          <cell r="F38">
            <v>3053</v>
          </cell>
          <cell r="G38">
            <v>11643</v>
          </cell>
          <cell r="H38">
            <v>10902</v>
          </cell>
          <cell r="I38">
            <v>-497</v>
          </cell>
          <cell r="J38">
            <v>247615</v>
          </cell>
        </row>
        <row r="39">
          <cell r="B39">
            <v>5158004</v>
          </cell>
          <cell r="C39" t="str">
            <v xml:space="preserve">Erkrath, Stadt                </v>
          </cell>
          <cell r="D39">
            <v>22847</v>
          </cell>
          <cell r="E39">
            <v>195</v>
          </cell>
          <cell r="F39">
            <v>278</v>
          </cell>
          <cell r="G39">
            <v>1221</v>
          </cell>
          <cell r="H39">
            <v>1179</v>
          </cell>
          <cell r="I39">
            <v>-36</v>
          </cell>
          <cell r="J39">
            <v>22811</v>
          </cell>
        </row>
        <row r="40">
          <cell r="B40">
            <v>5158008</v>
          </cell>
          <cell r="C40" t="str">
            <v xml:space="preserve">Haan, Stadt                   </v>
          </cell>
          <cell r="D40">
            <v>15647</v>
          </cell>
          <cell r="E40">
            <v>129</v>
          </cell>
          <cell r="F40">
            <v>181</v>
          </cell>
          <cell r="G40">
            <v>837</v>
          </cell>
          <cell r="H40">
            <v>738</v>
          </cell>
          <cell r="I40">
            <v>46</v>
          </cell>
          <cell r="J40">
            <v>15693</v>
          </cell>
        </row>
        <row r="41">
          <cell r="B41">
            <v>5158012</v>
          </cell>
          <cell r="C41" t="str">
            <v xml:space="preserve">Heiligenhaus, Stadt           </v>
          </cell>
          <cell r="D41">
            <v>13144</v>
          </cell>
          <cell r="E41">
            <v>82</v>
          </cell>
          <cell r="F41">
            <v>161</v>
          </cell>
          <cell r="G41">
            <v>663</v>
          </cell>
          <cell r="H41">
            <v>687</v>
          </cell>
          <cell r="I41">
            <v>-102</v>
          </cell>
          <cell r="J41">
            <v>13042</v>
          </cell>
        </row>
        <row r="42">
          <cell r="B42">
            <v>5158016</v>
          </cell>
          <cell r="C42" t="str">
            <v xml:space="preserve">Hilden, Stadt                 </v>
          </cell>
          <cell r="D42">
            <v>28428</v>
          </cell>
          <cell r="E42">
            <v>192</v>
          </cell>
          <cell r="F42">
            <v>366</v>
          </cell>
          <cell r="G42">
            <v>1525</v>
          </cell>
          <cell r="H42">
            <v>1395</v>
          </cell>
          <cell r="I42">
            <v>-39</v>
          </cell>
          <cell r="J42">
            <v>28389</v>
          </cell>
        </row>
        <row r="43">
          <cell r="B43">
            <v>5158020</v>
          </cell>
          <cell r="C43" t="str">
            <v xml:space="preserve">Langenfeld (Rhld.), Stadt     </v>
          </cell>
          <cell r="D43">
            <v>29470</v>
          </cell>
          <cell r="E43">
            <v>204</v>
          </cell>
          <cell r="F43">
            <v>285</v>
          </cell>
          <cell r="G43">
            <v>1221</v>
          </cell>
          <cell r="H43">
            <v>1162</v>
          </cell>
          <cell r="I43">
            <v>-19</v>
          </cell>
          <cell r="J43">
            <v>29451</v>
          </cell>
        </row>
        <row r="44">
          <cell r="B44">
            <v>5158024</v>
          </cell>
          <cell r="C44" t="str">
            <v xml:space="preserve">Mettmann, Stadt               </v>
          </cell>
          <cell r="D44">
            <v>19575</v>
          </cell>
          <cell r="E44">
            <v>131</v>
          </cell>
          <cell r="F44">
            <v>268</v>
          </cell>
          <cell r="G44">
            <v>1099</v>
          </cell>
          <cell r="H44">
            <v>820</v>
          </cell>
          <cell r="I44">
            <v>141</v>
          </cell>
          <cell r="J44">
            <v>19716</v>
          </cell>
        </row>
        <row r="45">
          <cell r="B45">
            <v>5158026</v>
          </cell>
          <cell r="C45" t="str">
            <v xml:space="preserve">Monheim am Rhein, Stadt       </v>
          </cell>
          <cell r="D45">
            <v>20926</v>
          </cell>
          <cell r="E45">
            <v>137</v>
          </cell>
          <cell r="F45">
            <v>243</v>
          </cell>
          <cell r="G45">
            <v>906</v>
          </cell>
          <cell r="H45">
            <v>864</v>
          </cell>
          <cell r="I45">
            <v>-61</v>
          </cell>
          <cell r="J45">
            <v>20865</v>
          </cell>
        </row>
        <row r="46">
          <cell r="B46">
            <v>5158028</v>
          </cell>
          <cell r="C46" t="str">
            <v xml:space="preserve">Ratingen, Stadt               </v>
          </cell>
          <cell r="D46">
            <v>45496</v>
          </cell>
          <cell r="E46">
            <v>350</v>
          </cell>
          <cell r="F46">
            <v>541</v>
          </cell>
          <cell r="G46">
            <v>1928</v>
          </cell>
          <cell r="H46">
            <v>1927</v>
          </cell>
          <cell r="I46">
            <v>-187</v>
          </cell>
          <cell r="J46">
            <v>45309</v>
          </cell>
        </row>
        <row r="47">
          <cell r="B47">
            <v>5158032</v>
          </cell>
          <cell r="C47" t="str">
            <v xml:space="preserve">Velbert, Stadt                </v>
          </cell>
          <cell r="D47">
            <v>41665</v>
          </cell>
          <cell r="E47">
            <v>308</v>
          </cell>
          <cell r="F47">
            <v>555</v>
          </cell>
          <cell r="G47">
            <v>1733</v>
          </cell>
          <cell r="H47">
            <v>1626</v>
          </cell>
          <cell r="I47">
            <v>-142</v>
          </cell>
          <cell r="J47">
            <v>41523</v>
          </cell>
        </row>
        <row r="48">
          <cell r="B48">
            <v>5158036</v>
          </cell>
          <cell r="C48" t="str">
            <v xml:space="preserve">Wülfrath, Stadt               </v>
          </cell>
          <cell r="D48">
            <v>10914</v>
          </cell>
          <cell r="E48">
            <v>67</v>
          </cell>
          <cell r="F48">
            <v>175</v>
          </cell>
          <cell r="G48">
            <v>510</v>
          </cell>
          <cell r="H48">
            <v>504</v>
          </cell>
          <cell r="I48">
            <v>-98</v>
          </cell>
          <cell r="J48">
            <v>10816</v>
          </cell>
        </row>
        <row r="49">
          <cell r="B49">
            <v>5162000</v>
          </cell>
          <cell r="C49" t="str">
            <v xml:space="preserve">Rhein-Kreis Neuss                  </v>
          </cell>
          <cell r="D49">
            <v>226770</v>
          </cell>
          <cell r="E49">
            <v>1710</v>
          </cell>
          <cell r="F49">
            <v>2454</v>
          </cell>
          <cell r="G49">
            <v>11142</v>
          </cell>
          <cell r="H49">
            <v>10017</v>
          </cell>
          <cell r="I49">
            <v>396</v>
          </cell>
          <cell r="J49">
            <v>227166</v>
          </cell>
        </row>
        <row r="50">
          <cell r="B50">
            <v>5162004</v>
          </cell>
          <cell r="C50" t="str">
            <v xml:space="preserve">Dormagen, Stadt               </v>
          </cell>
          <cell r="D50">
            <v>31654</v>
          </cell>
          <cell r="E50">
            <v>223</v>
          </cell>
          <cell r="F50">
            <v>323</v>
          </cell>
          <cell r="G50">
            <v>1240</v>
          </cell>
          <cell r="H50">
            <v>1132</v>
          </cell>
          <cell r="I50">
            <v>10</v>
          </cell>
          <cell r="J50">
            <v>31664</v>
          </cell>
        </row>
        <row r="51">
          <cell r="B51">
            <v>5162008</v>
          </cell>
          <cell r="C51" t="str">
            <v xml:space="preserve">Grevenbroich, Stadt           </v>
          </cell>
          <cell r="D51">
            <v>31628</v>
          </cell>
          <cell r="E51">
            <v>229</v>
          </cell>
          <cell r="F51">
            <v>349</v>
          </cell>
          <cell r="G51">
            <v>1533</v>
          </cell>
          <cell r="H51">
            <v>1327</v>
          </cell>
          <cell r="I51">
            <v>90</v>
          </cell>
          <cell r="J51">
            <v>31718</v>
          </cell>
        </row>
        <row r="52">
          <cell r="B52">
            <v>5162012</v>
          </cell>
          <cell r="C52" t="str">
            <v xml:space="preserve">Jüchen                        </v>
          </cell>
          <cell r="D52">
            <v>11349</v>
          </cell>
          <cell r="E52">
            <v>62</v>
          </cell>
          <cell r="F52">
            <v>117</v>
          </cell>
          <cell r="G52">
            <v>645</v>
          </cell>
          <cell r="H52">
            <v>496</v>
          </cell>
          <cell r="I52">
            <v>94</v>
          </cell>
          <cell r="J52">
            <v>11443</v>
          </cell>
        </row>
        <row r="53">
          <cell r="B53">
            <v>5162016</v>
          </cell>
          <cell r="C53" t="str">
            <v xml:space="preserve">Kaarst, Stadt                 </v>
          </cell>
          <cell r="D53">
            <v>22021</v>
          </cell>
          <cell r="E53">
            <v>146</v>
          </cell>
          <cell r="F53">
            <v>227</v>
          </cell>
          <cell r="G53">
            <v>1075</v>
          </cell>
          <cell r="H53">
            <v>1023</v>
          </cell>
          <cell r="I53">
            <v>-29</v>
          </cell>
          <cell r="J53">
            <v>21992</v>
          </cell>
        </row>
        <row r="54">
          <cell r="B54">
            <v>5162020</v>
          </cell>
          <cell r="C54" t="str">
            <v xml:space="preserve">Korschenbroich, Stadt         </v>
          </cell>
          <cell r="D54">
            <v>16646</v>
          </cell>
          <cell r="E54">
            <v>100</v>
          </cell>
          <cell r="F54">
            <v>183</v>
          </cell>
          <cell r="G54">
            <v>854</v>
          </cell>
          <cell r="H54">
            <v>771</v>
          </cell>
          <cell r="I54">
            <v>-1</v>
          </cell>
          <cell r="J54">
            <v>16645</v>
          </cell>
        </row>
        <row r="55">
          <cell r="B55">
            <v>5162022</v>
          </cell>
          <cell r="C55" t="str">
            <v xml:space="preserve">Meerbusch, Stadt              </v>
          </cell>
          <cell r="D55">
            <v>28678</v>
          </cell>
          <cell r="E55">
            <v>194</v>
          </cell>
          <cell r="F55">
            <v>335</v>
          </cell>
          <cell r="G55">
            <v>1677</v>
          </cell>
          <cell r="H55">
            <v>1627</v>
          </cell>
          <cell r="I55">
            <v>-91</v>
          </cell>
          <cell r="J55">
            <v>28587</v>
          </cell>
        </row>
        <row r="56">
          <cell r="B56">
            <v>5162024</v>
          </cell>
          <cell r="C56" t="str">
            <v xml:space="preserve">Neuss, Stadt                  </v>
          </cell>
          <cell r="D56">
            <v>78429</v>
          </cell>
          <cell r="E56">
            <v>707</v>
          </cell>
          <cell r="F56">
            <v>845</v>
          </cell>
          <cell r="G56">
            <v>3769</v>
          </cell>
          <cell r="H56">
            <v>3329</v>
          </cell>
          <cell r="I56">
            <v>311</v>
          </cell>
          <cell r="J56">
            <v>78740</v>
          </cell>
        </row>
        <row r="57">
          <cell r="B57">
            <v>5162028</v>
          </cell>
          <cell r="C57" t="str">
            <v xml:space="preserve">Rommerskirchen                </v>
          </cell>
          <cell r="D57">
            <v>6365</v>
          </cell>
          <cell r="E57">
            <v>49</v>
          </cell>
          <cell r="F57">
            <v>75</v>
          </cell>
          <cell r="G57">
            <v>349</v>
          </cell>
          <cell r="H57">
            <v>312</v>
          </cell>
          <cell r="I57">
            <v>12</v>
          </cell>
          <cell r="J57">
            <v>6377</v>
          </cell>
        </row>
        <row r="58">
          <cell r="B58">
            <v>5166000</v>
          </cell>
          <cell r="C58" t="str">
            <v xml:space="preserve">Viersen, Kreis                </v>
          </cell>
          <cell r="D58">
            <v>152124</v>
          </cell>
          <cell r="E58">
            <v>998</v>
          </cell>
          <cell r="F58">
            <v>1792</v>
          </cell>
          <cell r="G58">
            <v>7810</v>
          </cell>
          <cell r="H58">
            <v>7380</v>
          </cell>
          <cell r="I58">
            <v>-371</v>
          </cell>
          <cell r="J58">
            <v>151753</v>
          </cell>
        </row>
        <row r="59">
          <cell r="B59">
            <v>5166004</v>
          </cell>
          <cell r="C59" t="str">
            <v xml:space="preserve">Brüggen                       </v>
          </cell>
          <cell r="D59">
            <v>7916</v>
          </cell>
          <cell r="E59">
            <v>57</v>
          </cell>
          <cell r="F59">
            <v>82</v>
          </cell>
          <cell r="G59">
            <v>476</v>
          </cell>
          <cell r="H59">
            <v>473</v>
          </cell>
          <cell r="I59">
            <v>-24</v>
          </cell>
          <cell r="J59">
            <v>7892</v>
          </cell>
        </row>
        <row r="60">
          <cell r="B60">
            <v>5166008</v>
          </cell>
          <cell r="C60" t="str">
            <v xml:space="preserve">Grefrath                      </v>
          </cell>
          <cell r="D60">
            <v>7601</v>
          </cell>
          <cell r="E60">
            <v>49</v>
          </cell>
          <cell r="F60">
            <v>116</v>
          </cell>
          <cell r="G60">
            <v>420</v>
          </cell>
          <cell r="H60">
            <v>397</v>
          </cell>
          <cell r="I60">
            <v>-47</v>
          </cell>
          <cell r="J60">
            <v>7554</v>
          </cell>
        </row>
        <row r="61">
          <cell r="B61">
            <v>5166012</v>
          </cell>
          <cell r="C61" t="str">
            <v xml:space="preserve">Kempen, Stadt                 </v>
          </cell>
          <cell r="D61">
            <v>17965</v>
          </cell>
          <cell r="E61">
            <v>130</v>
          </cell>
          <cell r="F61">
            <v>200</v>
          </cell>
          <cell r="G61">
            <v>815</v>
          </cell>
          <cell r="H61">
            <v>810</v>
          </cell>
          <cell r="I61">
            <v>-71</v>
          </cell>
          <cell r="J61">
            <v>17894</v>
          </cell>
        </row>
        <row r="62">
          <cell r="B62">
            <v>5166016</v>
          </cell>
          <cell r="C62" t="str">
            <v xml:space="preserve">Nettetal, Stadt               </v>
          </cell>
          <cell r="D62">
            <v>21090</v>
          </cell>
          <cell r="E62">
            <v>148</v>
          </cell>
          <cell r="F62">
            <v>230</v>
          </cell>
          <cell r="G62">
            <v>1208</v>
          </cell>
          <cell r="H62">
            <v>1022</v>
          </cell>
          <cell r="I62">
            <v>104</v>
          </cell>
          <cell r="J62">
            <v>21194</v>
          </cell>
        </row>
        <row r="63">
          <cell r="B63">
            <v>5166020</v>
          </cell>
          <cell r="C63" t="str">
            <v xml:space="preserve">Niederkrüchten                </v>
          </cell>
          <cell r="D63">
            <v>7651</v>
          </cell>
          <cell r="E63">
            <v>43</v>
          </cell>
          <cell r="F63">
            <v>87</v>
          </cell>
          <cell r="G63">
            <v>506</v>
          </cell>
          <cell r="H63">
            <v>464</v>
          </cell>
          <cell r="I63">
            <v>-3</v>
          </cell>
          <cell r="J63">
            <v>7648</v>
          </cell>
        </row>
        <row r="64">
          <cell r="B64">
            <v>5166024</v>
          </cell>
          <cell r="C64" t="str">
            <v xml:space="preserve">Schwalmtal                    </v>
          </cell>
          <cell r="D64">
            <v>9680</v>
          </cell>
          <cell r="E64">
            <v>63</v>
          </cell>
          <cell r="F64">
            <v>86</v>
          </cell>
          <cell r="G64">
            <v>562</v>
          </cell>
          <cell r="H64">
            <v>569</v>
          </cell>
          <cell r="I64">
            <v>-29</v>
          </cell>
          <cell r="J64">
            <v>9651</v>
          </cell>
        </row>
        <row r="65">
          <cell r="B65">
            <v>5166028</v>
          </cell>
          <cell r="C65" t="str">
            <v xml:space="preserve">Tönisvorst, Stadt             </v>
          </cell>
          <cell r="D65">
            <v>15056</v>
          </cell>
          <cell r="E65">
            <v>91</v>
          </cell>
          <cell r="F65">
            <v>160</v>
          </cell>
          <cell r="G65">
            <v>743</v>
          </cell>
          <cell r="H65">
            <v>786</v>
          </cell>
          <cell r="I65">
            <v>-110</v>
          </cell>
          <cell r="J65">
            <v>14946</v>
          </cell>
        </row>
        <row r="66">
          <cell r="B66">
            <v>5166032</v>
          </cell>
          <cell r="C66" t="str">
            <v xml:space="preserve">Viersen, Stadt                </v>
          </cell>
          <cell r="D66">
            <v>39019</v>
          </cell>
          <cell r="E66">
            <v>229</v>
          </cell>
          <cell r="F66">
            <v>551</v>
          </cell>
          <cell r="G66">
            <v>2002</v>
          </cell>
          <cell r="H66">
            <v>1734</v>
          </cell>
          <cell r="I66">
            <v>-53</v>
          </cell>
          <cell r="J66">
            <v>38966</v>
          </cell>
        </row>
        <row r="67">
          <cell r="B67">
            <v>5166036</v>
          </cell>
          <cell r="C67" t="str">
            <v xml:space="preserve">Willich, Stadt                </v>
          </cell>
          <cell r="D67">
            <v>26146</v>
          </cell>
          <cell r="E67">
            <v>188</v>
          </cell>
          <cell r="F67">
            <v>280</v>
          </cell>
          <cell r="G67">
            <v>1078</v>
          </cell>
          <cell r="H67">
            <v>1125</v>
          </cell>
          <cell r="I67">
            <v>-138</v>
          </cell>
          <cell r="J67">
            <v>26008</v>
          </cell>
        </row>
        <row r="68">
          <cell r="B68">
            <v>5170000</v>
          </cell>
          <cell r="C68" t="str">
            <v xml:space="preserve">Wesel, Kreis                  </v>
          </cell>
          <cell r="D68">
            <v>235968</v>
          </cell>
          <cell r="E68">
            <v>1608</v>
          </cell>
          <cell r="F68">
            <v>2744</v>
          </cell>
          <cell r="G68">
            <v>10859</v>
          </cell>
          <cell r="H68">
            <v>10453</v>
          </cell>
          <cell r="I68">
            <v>-730</v>
          </cell>
          <cell r="J68">
            <v>235238</v>
          </cell>
        </row>
        <row r="69">
          <cell r="B69">
            <v>5170004</v>
          </cell>
          <cell r="C69" t="str">
            <v xml:space="preserve">Alpen                         </v>
          </cell>
          <cell r="D69">
            <v>6439</v>
          </cell>
          <cell r="E69">
            <v>38</v>
          </cell>
          <cell r="F69">
            <v>107</v>
          </cell>
          <cell r="G69">
            <v>351</v>
          </cell>
          <cell r="H69">
            <v>329</v>
          </cell>
          <cell r="I69">
            <v>-47</v>
          </cell>
          <cell r="J69">
            <v>6392</v>
          </cell>
        </row>
        <row r="70">
          <cell r="B70">
            <v>5170008</v>
          </cell>
          <cell r="C70" t="str">
            <v xml:space="preserve">Dinslaken, Stadt              </v>
          </cell>
          <cell r="D70">
            <v>34909</v>
          </cell>
          <cell r="E70">
            <v>239</v>
          </cell>
          <cell r="F70">
            <v>372</v>
          </cell>
          <cell r="G70">
            <v>1464</v>
          </cell>
          <cell r="H70">
            <v>1374</v>
          </cell>
          <cell r="I70">
            <v>-44</v>
          </cell>
          <cell r="J70">
            <v>34865</v>
          </cell>
        </row>
        <row r="71">
          <cell r="B71">
            <v>5170012</v>
          </cell>
          <cell r="C71" t="str">
            <v xml:space="preserve">Hamminkeln, Stadt             </v>
          </cell>
          <cell r="D71">
            <v>13298</v>
          </cell>
          <cell r="E71">
            <v>100</v>
          </cell>
          <cell r="F71">
            <v>125</v>
          </cell>
          <cell r="G71">
            <v>639</v>
          </cell>
          <cell r="H71">
            <v>625</v>
          </cell>
          <cell r="I71">
            <v>-12</v>
          </cell>
          <cell r="J71">
            <v>13286</v>
          </cell>
        </row>
        <row r="72">
          <cell r="B72">
            <v>5170016</v>
          </cell>
          <cell r="C72" t="str">
            <v xml:space="preserve">Hünxe                         </v>
          </cell>
          <cell r="D72">
            <v>6930</v>
          </cell>
          <cell r="E72">
            <v>47</v>
          </cell>
          <cell r="F72">
            <v>74</v>
          </cell>
          <cell r="G72">
            <v>344</v>
          </cell>
          <cell r="H72">
            <v>330</v>
          </cell>
          <cell r="I72">
            <v>-15</v>
          </cell>
          <cell r="J72">
            <v>6915</v>
          </cell>
        </row>
        <row r="73">
          <cell r="B73">
            <v>5170020</v>
          </cell>
          <cell r="C73" t="str">
            <v xml:space="preserve">Kamp-Lintfort, Stadt          </v>
          </cell>
          <cell r="D73">
            <v>19003</v>
          </cell>
          <cell r="E73">
            <v>117</v>
          </cell>
          <cell r="F73">
            <v>238</v>
          </cell>
          <cell r="G73">
            <v>844</v>
          </cell>
          <cell r="H73">
            <v>829</v>
          </cell>
          <cell r="I73">
            <v>-106</v>
          </cell>
          <cell r="J73">
            <v>18897</v>
          </cell>
        </row>
        <row r="74">
          <cell r="B74">
            <v>5170024</v>
          </cell>
          <cell r="C74" t="str">
            <v xml:space="preserve">Moers, Stadt                  </v>
          </cell>
          <cell r="D74">
            <v>53557</v>
          </cell>
          <cell r="E74">
            <v>384</v>
          </cell>
          <cell r="F74">
            <v>576</v>
          </cell>
          <cell r="G74">
            <v>2314</v>
          </cell>
          <cell r="H74">
            <v>2356</v>
          </cell>
          <cell r="I74">
            <v>-234</v>
          </cell>
          <cell r="J74">
            <v>53323</v>
          </cell>
        </row>
        <row r="75">
          <cell r="B75">
            <v>5170028</v>
          </cell>
          <cell r="C75" t="str">
            <v xml:space="preserve">Neukirchen-Vluyn, Stadt       </v>
          </cell>
          <cell r="D75">
            <v>13922</v>
          </cell>
          <cell r="E75">
            <v>97</v>
          </cell>
          <cell r="F75">
            <v>179</v>
          </cell>
          <cell r="G75">
            <v>822</v>
          </cell>
          <cell r="H75">
            <v>736</v>
          </cell>
          <cell r="I75">
            <v>2</v>
          </cell>
          <cell r="J75">
            <v>13924</v>
          </cell>
        </row>
        <row r="76">
          <cell r="B76">
            <v>5170032</v>
          </cell>
          <cell r="C76" t="str">
            <v xml:space="preserve">Rheinberg, Stadt              </v>
          </cell>
          <cell r="D76">
            <v>15763</v>
          </cell>
          <cell r="E76">
            <v>110</v>
          </cell>
          <cell r="F76">
            <v>201</v>
          </cell>
          <cell r="G76">
            <v>788</v>
          </cell>
          <cell r="H76">
            <v>720</v>
          </cell>
          <cell r="I76">
            <v>-20</v>
          </cell>
          <cell r="J76">
            <v>15743</v>
          </cell>
        </row>
        <row r="77">
          <cell r="B77">
            <v>5170036</v>
          </cell>
          <cell r="C77" t="str">
            <v xml:space="preserve">Schermbeck                    </v>
          </cell>
          <cell r="D77">
            <v>6871</v>
          </cell>
          <cell r="E77">
            <v>42</v>
          </cell>
          <cell r="F77">
            <v>92</v>
          </cell>
          <cell r="G77">
            <v>354</v>
          </cell>
          <cell r="H77">
            <v>304</v>
          </cell>
          <cell r="I77">
            <v>0</v>
          </cell>
          <cell r="J77">
            <v>6871</v>
          </cell>
        </row>
        <row r="78">
          <cell r="B78">
            <v>5170040</v>
          </cell>
          <cell r="C78" t="str">
            <v xml:space="preserve">Sonsbeck                      </v>
          </cell>
          <cell r="D78">
            <v>4421</v>
          </cell>
          <cell r="E78">
            <v>17</v>
          </cell>
          <cell r="F78">
            <v>71</v>
          </cell>
          <cell r="G78">
            <v>256</v>
          </cell>
          <cell r="H78">
            <v>223</v>
          </cell>
          <cell r="I78">
            <v>-21</v>
          </cell>
          <cell r="J78">
            <v>4400</v>
          </cell>
        </row>
        <row r="79">
          <cell r="B79">
            <v>5170044</v>
          </cell>
          <cell r="C79" t="str">
            <v xml:space="preserve">Voerde (Niederrhein), Stadt   </v>
          </cell>
          <cell r="D79">
            <v>18866</v>
          </cell>
          <cell r="E79">
            <v>124</v>
          </cell>
          <cell r="F79">
            <v>208</v>
          </cell>
          <cell r="G79">
            <v>788</v>
          </cell>
          <cell r="H79">
            <v>842</v>
          </cell>
          <cell r="I79">
            <v>-138</v>
          </cell>
          <cell r="J79">
            <v>18728</v>
          </cell>
        </row>
        <row r="80">
          <cell r="B80">
            <v>5170048</v>
          </cell>
          <cell r="C80" t="str">
            <v xml:space="preserve">Wesel, Stadt                  </v>
          </cell>
          <cell r="D80">
            <v>31092</v>
          </cell>
          <cell r="E80">
            <v>227</v>
          </cell>
          <cell r="F80">
            <v>367</v>
          </cell>
          <cell r="G80">
            <v>1335</v>
          </cell>
          <cell r="H80">
            <v>1273</v>
          </cell>
          <cell r="I80">
            <v>-75</v>
          </cell>
          <cell r="J80">
            <v>31017</v>
          </cell>
        </row>
        <row r="81">
          <cell r="B81">
            <v>5170052</v>
          </cell>
          <cell r="C81" t="str">
            <v xml:space="preserve">Xanten, Stadt                 </v>
          </cell>
          <cell r="D81">
            <v>10897</v>
          </cell>
          <cell r="E81">
            <v>66</v>
          </cell>
          <cell r="F81">
            <v>134</v>
          </cell>
          <cell r="G81">
            <v>560</v>
          </cell>
          <cell r="H81">
            <v>512</v>
          </cell>
          <cell r="I81">
            <v>-20</v>
          </cell>
          <cell r="J81">
            <v>10877</v>
          </cell>
        </row>
        <row r="82">
          <cell r="B82">
            <v>5300000</v>
          </cell>
          <cell r="C82" t="str">
            <v xml:space="preserve">Köln, Regierungsbezirk        </v>
          </cell>
          <cell r="D82">
            <v>2212840</v>
          </cell>
          <cell r="E82">
            <v>18292</v>
          </cell>
          <cell r="F82">
            <v>23731</v>
          </cell>
          <cell r="G82">
            <v>128258</v>
          </cell>
          <cell r="H82">
            <v>116286</v>
          </cell>
          <cell r="I82">
            <v>6749</v>
          </cell>
          <cell r="J82">
            <v>2219589</v>
          </cell>
        </row>
        <row r="83">
          <cell r="B83">
            <v>5314000</v>
          </cell>
          <cell r="C83" t="str">
            <v xml:space="preserve">Bonn, krfr. Stadt    </v>
          </cell>
          <cell r="D83">
            <v>163304</v>
          </cell>
          <cell r="E83">
            <v>1551</v>
          </cell>
          <cell r="F83">
            <v>1619</v>
          </cell>
          <cell r="G83">
            <v>12216</v>
          </cell>
          <cell r="H83">
            <v>11479</v>
          </cell>
          <cell r="I83">
            <v>679</v>
          </cell>
          <cell r="J83">
            <v>163983</v>
          </cell>
        </row>
        <row r="84">
          <cell r="B84">
            <v>5315000</v>
          </cell>
          <cell r="C84" t="str">
            <v xml:space="preserve">Köln, krfr. Stadt    </v>
          </cell>
          <cell r="D84">
            <v>527328</v>
          </cell>
          <cell r="E84">
            <v>5000</v>
          </cell>
          <cell r="F84">
            <v>5083</v>
          </cell>
          <cell r="G84">
            <v>30490</v>
          </cell>
          <cell r="H84">
            <v>25183</v>
          </cell>
          <cell r="I84">
            <v>5270</v>
          </cell>
          <cell r="J84">
            <v>532598</v>
          </cell>
        </row>
        <row r="85">
          <cell r="B85">
            <v>5316000</v>
          </cell>
          <cell r="C85" t="str">
            <v xml:space="preserve">Leverkusen, krfr. Stadt    </v>
          </cell>
          <cell r="D85">
            <v>82550</v>
          </cell>
          <cell r="E85">
            <v>720</v>
          </cell>
          <cell r="F85">
            <v>912</v>
          </cell>
          <cell r="G85">
            <v>3740</v>
          </cell>
          <cell r="H85">
            <v>3154</v>
          </cell>
          <cell r="I85">
            <v>404</v>
          </cell>
          <cell r="J85">
            <v>82954</v>
          </cell>
        </row>
        <row r="86">
          <cell r="B86">
            <v>5334000</v>
          </cell>
          <cell r="C86" t="str">
            <v>Städteregion Aachen</v>
          </cell>
          <cell r="D86">
            <v>272294</v>
          </cell>
          <cell r="E86">
            <v>2151</v>
          </cell>
          <cell r="F86">
            <v>3113</v>
          </cell>
          <cell r="G86">
            <v>16030</v>
          </cell>
          <cell r="H86">
            <v>14851</v>
          </cell>
          <cell r="I86">
            <v>280</v>
          </cell>
          <cell r="J86">
            <v>272574</v>
          </cell>
        </row>
        <row r="87">
          <cell r="B87">
            <v>5334002</v>
          </cell>
          <cell r="C87" t="str">
            <v>Aachen, krfr. Stadt2)</v>
          </cell>
          <cell r="D87">
            <v>117338</v>
          </cell>
          <cell r="E87">
            <v>1009</v>
          </cell>
          <cell r="F87">
            <v>1250</v>
          </cell>
          <cell r="G87">
            <v>8160</v>
          </cell>
          <cell r="H87">
            <v>7808</v>
          </cell>
          <cell r="I87">
            <v>153</v>
          </cell>
          <cell r="J87">
            <v>117491</v>
          </cell>
        </row>
        <row r="88">
          <cell r="B88">
            <v>5334004</v>
          </cell>
          <cell r="C88" t="str">
            <v>Alsdorf, Stadt</v>
          </cell>
          <cell r="D88">
            <v>23569</v>
          </cell>
          <cell r="E88">
            <v>167</v>
          </cell>
          <cell r="F88">
            <v>304</v>
          </cell>
          <cell r="G88">
            <v>1097</v>
          </cell>
          <cell r="H88">
            <v>1012</v>
          </cell>
          <cell r="I88">
            <v>-46</v>
          </cell>
          <cell r="J88">
            <v>23523</v>
          </cell>
        </row>
        <row r="89">
          <cell r="B89">
            <v>5334008</v>
          </cell>
          <cell r="C89" t="str">
            <v>Baesweiler, Stadt</v>
          </cell>
          <cell r="D89">
            <v>13581</v>
          </cell>
          <cell r="E89">
            <v>105</v>
          </cell>
          <cell r="F89">
            <v>135</v>
          </cell>
          <cell r="G89">
            <v>591</v>
          </cell>
          <cell r="H89">
            <v>566</v>
          </cell>
          <cell r="I89">
            <v>-6</v>
          </cell>
          <cell r="J89">
            <v>13575</v>
          </cell>
        </row>
        <row r="90">
          <cell r="B90">
            <v>5334012</v>
          </cell>
          <cell r="C90" t="str">
            <v>Eschweiler, Stadt</v>
          </cell>
          <cell r="D90">
            <v>28214</v>
          </cell>
          <cell r="E90">
            <v>230</v>
          </cell>
          <cell r="F90">
            <v>371</v>
          </cell>
          <cell r="G90">
            <v>1266</v>
          </cell>
          <cell r="H90">
            <v>1033</v>
          </cell>
          <cell r="I90">
            <v>99</v>
          </cell>
          <cell r="J90">
            <v>28313</v>
          </cell>
        </row>
        <row r="91">
          <cell r="B91">
            <v>5334016</v>
          </cell>
          <cell r="C91" t="str">
            <v>Herzogenrath, Stadt</v>
          </cell>
          <cell r="D91">
            <v>23943</v>
          </cell>
          <cell r="E91">
            <v>188</v>
          </cell>
          <cell r="F91">
            <v>282</v>
          </cell>
          <cell r="G91">
            <v>1376</v>
          </cell>
          <cell r="H91">
            <v>1271</v>
          </cell>
          <cell r="I91">
            <v>15</v>
          </cell>
          <cell r="J91">
            <v>23958</v>
          </cell>
        </row>
        <row r="92">
          <cell r="B92">
            <v>5334020</v>
          </cell>
          <cell r="C92" t="str">
            <v>Monschau, Stadt</v>
          </cell>
          <cell r="D92">
            <v>6075</v>
          </cell>
          <cell r="E92">
            <v>34</v>
          </cell>
          <cell r="F92">
            <v>78</v>
          </cell>
          <cell r="G92">
            <v>281</v>
          </cell>
          <cell r="H92">
            <v>289</v>
          </cell>
          <cell r="I92">
            <v>-52</v>
          </cell>
          <cell r="J92">
            <v>6023</v>
          </cell>
        </row>
        <row r="93">
          <cell r="B93">
            <v>5334024</v>
          </cell>
          <cell r="C93" t="str">
            <v>Roetgen</v>
          </cell>
          <cell r="D93">
            <v>4193</v>
          </cell>
          <cell r="E93">
            <v>20</v>
          </cell>
          <cell r="F93">
            <v>41</v>
          </cell>
          <cell r="G93">
            <v>275</v>
          </cell>
          <cell r="H93">
            <v>251</v>
          </cell>
          <cell r="I93">
            <v>3</v>
          </cell>
          <cell r="J93">
            <v>4196</v>
          </cell>
        </row>
        <row r="94">
          <cell r="B94">
            <v>5334028</v>
          </cell>
          <cell r="C94" t="str">
            <v>Simmerath</v>
          </cell>
          <cell r="D94">
            <v>7622</v>
          </cell>
          <cell r="E94">
            <v>50</v>
          </cell>
          <cell r="F94">
            <v>86</v>
          </cell>
          <cell r="G94">
            <v>373</v>
          </cell>
          <cell r="H94">
            <v>338</v>
          </cell>
          <cell r="I94">
            <v>-1</v>
          </cell>
          <cell r="J94">
            <v>7621</v>
          </cell>
        </row>
        <row r="95">
          <cell r="B95">
            <v>5334032</v>
          </cell>
          <cell r="C95" t="str">
            <v>Stolberg (Rhld.), Stadt</v>
          </cell>
          <cell r="D95">
            <v>28539</v>
          </cell>
          <cell r="E95">
            <v>191</v>
          </cell>
          <cell r="F95">
            <v>325</v>
          </cell>
          <cell r="G95">
            <v>1375</v>
          </cell>
          <cell r="H95">
            <v>1244</v>
          </cell>
          <cell r="I95">
            <v>1</v>
          </cell>
          <cell r="J95">
            <v>28540</v>
          </cell>
        </row>
        <row r="96">
          <cell r="B96">
            <v>5334036</v>
          </cell>
          <cell r="C96" t="str">
            <v>Würselen, Stadt</v>
          </cell>
          <cell r="D96">
            <v>19220</v>
          </cell>
          <cell r="E96">
            <v>157</v>
          </cell>
          <cell r="F96">
            <v>241</v>
          </cell>
          <cell r="G96">
            <v>1236</v>
          </cell>
          <cell r="H96">
            <v>1039</v>
          </cell>
          <cell r="I96">
            <v>114</v>
          </cell>
          <cell r="J96">
            <v>19334</v>
          </cell>
        </row>
        <row r="97">
          <cell r="B97">
            <v>5358000</v>
          </cell>
          <cell r="C97" t="str">
            <v xml:space="preserve">Düren, Kreis                  </v>
          </cell>
          <cell r="D97">
            <v>131220</v>
          </cell>
          <cell r="E97">
            <v>997</v>
          </cell>
          <cell r="F97">
            <v>1523</v>
          </cell>
          <cell r="G97">
            <v>7334</v>
          </cell>
          <cell r="H97">
            <v>6956</v>
          </cell>
          <cell r="I97">
            <v>-142</v>
          </cell>
          <cell r="J97">
            <v>131078</v>
          </cell>
        </row>
        <row r="98">
          <cell r="B98">
            <v>5358004</v>
          </cell>
          <cell r="C98" t="str">
            <v xml:space="preserve">Aldenhoven                    </v>
          </cell>
          <cell r="D98">
            <v>6864</v>
          </cell>
          <cell r="E98">
            <v>59</v>
          </cell>
          <cell r="F98">
            <v>77</v>
          </cell>
          <cell r="G98">
            <v>350</v>
          </cell>
          <cell r="H98">
            <v>362</v>
          </cell>
          <cell r="I98">
            <v>-30</v>
          </cell>
          <cell r="J98">
            <v>6834</v>
          </cell>
        </row>
        <row r="99">
          <cell r="B99">
            <v>5358008</v>
          </cell>
          <cell r="C99" t="str">
            <v xml:space="preserve">Düren, Stadt                  </v>
          </cell>
          <cell r="D99">
            <v>45240</v>
          </cell>
          <cell r="E99">
            <v>381</v>
          </cell>
          <cell r="F99">
            <v>546</v>
          </cell>
          <cell r="G99">
            <v>2362</v>
          </cell>
          <cell r="H99">
            <v>2166</v>
          </cell>
          <cell r="I99">
            <v>32</v>
          </cell>
          <cell r="J99">
            <v>45272</v>
          </cell>
        </row>
        <row r="100">
          <cell r="B100">
            <v>5358012</v>
          </cell>
          <cell r="C100" t="str">
            <v xml:space="preserve">Heimbach, Stadt               </v>
          </cell>
          <cell r="D100">
            <v>2195</v>
          </cell>
          <cell r="E100">
            <v>8</v>
          </cell>
          <cell r="F100">
            <v>32</v>
          </cell>
          <cell r="G100">
            <v>121</v>
          </cell>
          <cell r="H100">
            <v>125</v>
          </cell>
          <cell r="I100">
            <v>-29</v>
          </cell>
          <cell r="J100">
            <v>2166</v>
          </cell>
        </row>
        <row r="101">
          <cell r="B101">
            <v>5358016</v>
          </cell>
          <cell r="C101" t="str">
            <v xml:space="preserve">Hürtgenwald                   </v>
          </cell>
          <cell r="D101">
            <v>4299</v>
          </cell>
          <cell r="E101">
            <v>30</v>
          </cell>
          <cell r="F101">
            <v>38</v>
          </cell>
          <cell r="G101">
            <v>203</v>
          </cell>
          <cell r="H101">
            <v>194</v>
          </cell>
          <cell r="I101">
            <v>1</v>
          </cell>
          <cell r="J101">
            <v>4300</v>
          </cell>
        </row>
        <row r="102">
          <cell r="B102">
            <v>5358020</v>
          </cell>
          <cell r="C102" t="str">
            <v xml:space="preserve">Inden                         </v>
          </cell>
          <cell r="D102">
            <v>3539</v>
          </cell>
          <cell r="E102">
            <v>45</v>
          </cell>
          <cell r="F102">
            <v>40</v>
          </cell>
          <cell r="G102">
            <v>245</v>
          </cell>
          <cell r="H102">
            <v>183</v>
          </cell>
          <cell r="I102">
            <v>67</v>
          </cell>
          <cell r="J102">
            <v>3606</v>
          </cell>
        </row>
        <row r="103">
          <cell r="B103">
            <v>5358024</v>
          </cell>
          <cell r="C103" t="str">
            <v xml:space="preserve">Jülich, Stadt                 </v>
          </cell>
          <cell r="D103">
            <v>16203</v>
          </cell>
          <cell r="E103">
            <v>126</v>
          </cell>
          <cell r="F103">
            <v>170</v>
          </cell>
          <cell r="G103">
            <v>882</v>
          </cell>
          <cell r="H103">
            <v>839</v>
          </cell>
          <cell r="I103">
            <v>5</v>
          </cell>
          <cell r="J103">
            <v>16208</v>
          </cell>
        </row>
        <row r="104">
          <cell r="B104">
            <v>5358028</v>
          </cell>
          <cell r="C104" t="str">
            <v xml:space="preserve">Kreuzau                       </v>
          </cell>
          <cell r="D104">
            <v>8760</v>
          </cell>
          <cell r="E104">
            <v>51</v>
          </cell>
          <cell r="F104">
            <v>105</v>
          </cell>
          <cell r="G104">
            <v>524</v>
          </cell>
          <cell r="H104">
            <v>478</v>
          </cell>
          <cell r="I104">
            <v>-8</v>
          </cell>
          <cell r="J104">
            <v>8752</v>
          </cell>
        </row>
        <row r="105">
          <cell r="B105">
            <v>5358032</v>
          </cell>
          <cell r="C105" t="str">
            <v xml:space="preserve">Langerwehe                    </v>
          </cell>
          <cell r="D105">
            <v>6847</v>
          </cell>
          <cell r="E105">
            <v>38</v>
          </cell>
          <cell r="F105">
            <v>82</v>
          </cell>
          <cell r="G105">
            <v>387</v>
          </cell>
          <cell r="H105">
            <v>354</v>
          </cell>
          <cell r="I105">
            <v>-12</v>
          </cell>
          <cell r="J105">
            <v>6835</v>
          </cell>
        </row>
        <row r="106">
          <cell r="B106">
            <v>5358036</v>
          </cell>
          <cell r="C106" t="str">
            <v xml:space="preserve">Linnich, Stadt                </v>
          </cell>
          <cell r="D106">
            <v>6351</v>
          </cell>
          <cell r="E106">
            <v>41</v>
          </cell>
          <cell r="F106">
            <v>71</v>
          </cell>
          <cell r="G106">
            <v>402</v>
          </cell>
          <cell r="H106">
            <v>400</v>
          </cell>
          <cell r="I106">
            <v>-26</v>
          </cell>
          <cell r="J106">
            <v>6325</v>
          </cell>
        </row>
        <row r="107">
          <cell r="B107">
            <v>5358040</v>
          </cell>
          <cell r="C107" t="str">
            <v xml:space="preserve">Merzenich                     </v>
          </cell>
          <cell r="D107">
            <v>5013</v>
          </cell>
          <cell r="E107">
            <v>29</v>
          </cell>
          <cell r="F107">
            <v>46</v>
          </cell>
          <cell r="G107">
            <v>270</v>
          </cell>
          <cell r="H107">
            <v>260</v>
          </cell>
          <cell r="I107">
            <v>-7</v>
          </cell>
          <cell r="J107">
            <v>5006</v>
          </cell>
        </row>
        <row r="108">
          <cell r="B108">
            <v>5358044</v>
          </cell>
          <cell r="C108" t="str">
            <v xml:space="preserve">Nideggen, Stadt               </v>
          </cell>
          <cell r="D108">
            <v>5049</v>
          </cell>
          <cell r="E108">
            <v>34</v>
          </cell>
          <cell r="F108">
            <v>75</v>
          </cell>
          <cell r="G108">
            <v>319</v>
          </cell>
          <cell r="H108">
            <v>301</v>
          </cell>
          <cell r="I108">
            <v>-23</v>
          </cell>
          <cell r="J108">
            <v>5026</v>
          </cell>
        </row>
        <row r="109">
          <cell r="B109">
            <v>5358048</v>
          </cell>
          <cell r="C109" t="str">
            <v xml:space="preserve">Niederzier                    </v>
          </cell>
          <cell r="D109">
            <v>6942</v>
          </cell>
          <cell r="E109">
            <v>53</v>
          </cell>
          <cell r="F109">
            <v>82</v>
          </cell>
          <cell r="G109">
            <v>423</v>
          </cell>
          <cell r="H109">
            <v>394</v>
          </cell>
          <cell r="I109">
            <v>0</v>
          </cell>
          <cell r="J109">
            <v>6942</v>
          </cell>
        </row>
        <row r="110">
          <cell r="B110">
            <v>5358052</v>
          </cell>
          <cell r="C110" t="str">
            <v xml:space="preserve">Nörvenich                     </v>
          </cell>
          <cell r="D110">
            <v>5279</v>
          </cell>
          <cell r="E110">
            <v>41</v>
          </cell>
          <cell r="F110">
            <v>76</v>
          </cell>
          <cell r="G110">
            <v>320</v>
          </cell>
          <cell r="H110">
            <v>371</v>
          </cell>
          <cell r="I110">
            <v>-87</v>
          </cell>
          <cell r="J110">
            <v>5192</v>
          </cell>
        </row>
        <row r="111">
          <cell r="B111">
            <v>5358056</v>
          </cell>
          <cell r="C111" t="str">
            <v xml:space="preserve">Titz                          </v>
          </cell>
          <cell r="D111">
            <v>4159</v>
          </cell>
          <cell r="E111">
            <v>26</v>
          </cell>
          <cell r="F111">
            <v>53</v>
          </cell>
          <cell r="G111">
            <v>235</v>
          </cell>
          <cell r="H111">
            <v>246</v>
          </cell>
          <cell r="I111">
            <v>-38</v>
          </cell>
          <cell r="J111">
            <v>4121</v>
          </cell>
        </row>
        <row r="112">
          <cell r="B112">
            <v>5358060</v>
          </cell>
          <cell r="C112" t="str">
            <v xml:space="preserve">Vettweiß                      </v>
          </cell>
          <cell r="D112">
            <v>4480</v>
          </cell>
          <cell r="E112">
            <v>35</v>
          </cell>
          <cell r="F112">
            <v>30</v>
          </cell>
          <cell r="G112">
            <v>291</v>
          </cell>
          <cell r="H112">
            <v>283</v>
          </cell>
          <cell r="I112">
            <v>13</v>
          </cell>
          <cell r="J112">
            <v>4493</v>
          </cell>
        </row>
        <row r="113">
          <cell r="B113">
            <v>5362000</v>
          </cell>
          <cell r="C113" t="str">
            <v xml:space="preserve">Rhein-Erft-Kreis                     </v>
          </cell>
          <cell r="D113">
            <v>233778</v>
          </cell>
          <cell r="E113">
            <v>1876</v>
          </cell>
          <cell r="F113">
            <v>2552</v>
          </cell>
          <cell r="G113">
            <v>13678</v>
          </cell>
          <cell r="H113">
            <v>12306</v>
          </cell>
          <cell r="I113">
            <v>767</v>
          </cell>
          <cell r="J113">
            <v>234545</v>
          </cell>
        </row>
        <row r="114">
          <cell r="B114">
            <v>5362004</v>
          </cell>
          <cell r="C114" t="str">
            <v xml:space="preserve">Bedburg, Stadt                </v>
          </cell>
          <cell r="D114">
            <v>11668</v>
          </cell>
          <cell r="E114">
            <v>82</v>
          </cell>
          <cell r="F114">
            <v>152</v>
          </cell>
          <cell r="G114">
            <v>543</v>
          </cell>
          <cell r="H114">
            <v>545</v>
          </cell>
          <cell r="I114">
            <v>-72</v>
          </cell>
          <cell r="J114">
            <v>11596</v>
          </cell>
        </row>
        <row r="115">
          <cell r="B115">
            <v>5362008</v>
          </cell>
          <cell r="C115" t="str">
            <v xml:space="preserve">Bergheim, Stadt               </v>
          </cell>
          <cell r="D115">
            <v>30105</v>
          </cell>
          <cell r="E115">
            <v>276</v>
          </cell>
          <cell r="F115">
            <v>344</v>
          </cell>
          <cell r="G115">
            <v>1712</v>
          </cell>
          <cell r="H115">
            <v>1650</v>
          </cell>
          <cell r="I115">
            <v>8</v>
          </cell>
          <cell r="J115">
            <v>30113</v>
          </cell>
        </row>
        <row r="116">
          <cell r="B116">
            <v>5362012</v>
          </cell>
          <cell r="C116" t="str">
            <v xml:space="preserve">Brühl, Stadt                  </v>
          </cell>
          <cell r="D116">
            <v>23057</v>
          </cell>
          <cell r="E116">
            <v>168</v>
          </cell>
          <cell r="F116">
            <v>302</v>
          </cell>
          <cell r="G116">
            <v>1435</v>
          </cell>
          <cell r="H116">
            <v>1238</v>
          </cell>
          <cell r="I116">
            <v>68</v>
          </cell>
          <cell r="J116">
            <v>23125</v>
          </cell>
        </row>
        <row r="117">
          <cell r="B117">
            <v>5362016</v>
          </cell>
          <cell r="C117" t="str">
            <v xml:space="preserve">Elsdorf, Stadt                </v>
          </cell>
          <cell r="D117">
            <v>10617</v>
          </cell>
          <cell r="E117">
            <v>109</v>
          </cell>
          <cell r="F117">
            <v>102</v>
          </cell>
          <cell r="G117">
            <v>677</v>
          </cell>
          <cell r="H117">
            <v>573</v>
          </cell>
          <cell r="I117">
            <v>109</v>
          </cell>
          <cell r="J117">
            <v>10726</v>
          </cell>
        </row>
        <row r="118">
          <cell r="B118">
            <v>5362020</v>
          </cell>
          <cell r="C118" t="str">
            <v xml:space="preserve">Erftstadt, Stadt              </v>
          </cell>
          <cell r="D118">
            <v>25495</v>
          </cell>
          <cell r="E118">
            <v>166</v>
          </cell>
          <cell r="F118">
            <v>285</v>
          </cell>
          <cell r="G118">
            <v>1129</v>
          </cell>
          <cell r="H118">
            <v>1093</v>
          </cell>
          <cell r="I118">
            <v>-78</v>
          </cell>
          <cell r="J118">
            <v>25417</v>
          </cell>
        </row>
        <row r="119">
          <cell r="B119">
            <v>5362024</v>
          </cell>
          <cell r="C119" t="str">
            <v xml:space="preserve">Frechen, Stadt                </v>
          </cell>
          <cell r="D119">
            <v>26102</v>
          </cell>
          <cell r="E119">
            <v>219</v>
          </cell>
          <cell r="F119">
            <v>270</v>
          </cell>
          <cell r="G119">
            <v>1626</v>
          </cell>
          <cell r="H119">
            <v>1316</v>
          </cell>
          <cell r="I119">
            <v>274</v>
          </cell>
          <cell r="J119">
            <v>26376</v>
          </cell>
        </row>
        <row r="120">
          <cell r="B120">
            <v>5362028</v>
          </cell>
          <cell r="C120" t="str">
            <v xml:space="preserve">Hürth, Stadt                  </v>
          </cell>
          <cell r="D120">
            <v>29112</v>
          </cell>
          <cell r="E120">
            <v>269</v>
          </cell>
          <cell r="F120">
            <v>325</v>
          </cell>
          <cell r="G120">
            <v>2417</v>
          </cell>
          <cell r="H120">
            <v>2034</v>
          </cell>
          <cell r="I120">
            <v>331</v>
          </cell>
          <cell r="J120">
            <v>29443</v>
          </cell>
        </row>
        <row r="121">
          <cell r="B121">
            <v>5362032</v>
          </cell>
          <cell r="C121" t="str">
            <v xml:space="preserve">Kerpen, Stadt                 </v>
          </cell>
          <cell r="D121">
            <v>32344</v>
          </cell>
          <cell r="E121">
            <v>276</v>
          </cell>
          <cell r="F121">
            <v>316</v>
          </cell>
          <cell r="G121">
            <v>1812</v>
          </cell>
          <cell r="H121">
            <v>1720</v>
          </cell>
          <cell r="I121">
            <v>70</v>
          </cell>
          <cell r="J121">
            <v>32414</v>
          </cell>
        </row>
        <row r="122">
          <cell r="B122">
            <v>5362036</v>
          </cell>
          <cell r="C122" t="str">
            <v xml:space="preserve">Pulheim, Stadt                </v>
          </cell>
          <cell r="D122">
            <v>27459</v>
          </cell>
          <cell r="E122">
            <v>180</v>
          </cell>
          <cell r="F122">
            <v>267</v>
          </cell>
          <cell r="G122">
            <v>1332</v>
          </cell>
          <cell r="H122">
            <v>1257</v>
          </cell>
          <cell r="I122">
            <v>-4</v>
          </cell>
          <cell r="J122">
            <v>27455</v>
          </cell>
        </row>
        <row r="123">
          <cell r="B123">
            <v>5362040</v>
          </cell>
          <cell r="C123" t="str">
            <v xml:space="preserve">Wesseling, Stadt              </v>
          </cell>
          <cell r="D123">
            <v>17819</v>
          </cell>
          <cell r="E123">
            <v>131</v>
          </cell>
          <cell r="F123">
            <v>189</v>
          </cell>
          <cell r="G123">
            <v>995</v>
          </cell>
          <cell r="H123">
            <v>880</v>
          </cell>
          <cell r="I123">
            <v>61</v>
          </cell>
          <cell r="J123">
            <v>17880</v>
          </cell>
        </row>
        <row r="124">
          <cell r="B124">
            <v>5366000</v>
          </cell>
          <cell r="C124" t="str">
            <v xml:space="preserve">Euskirchen, Kreis             </v>
          </cell>
          <cell r="D124">
            <v>95413</v>
          </cell>
          <cell r="E124">
            <v>678</v>
          </cell>
          <cell r="F124">
            <v>1194</v>
          </cell>
          <cell r="G124">
            <v>5207</v>
          </cell>
          <cell r="H124">
            <v>4967</v>
          </cell>
          <cell r="I124">
            <v>-265</v>
          </cell>
          <cell r="J124">
            <v>95148</v>
          </cell>
        </row>
        <row r="125">
          <cell r="B125">
            <v>5366004</v>
          </cell>
          <cell r="C125" t="str">
            <v xml:space="preserve">Bad Münstereifel, Stadt       </v>
          </cell>
          <cell r="D125">
            <v>8942</v>
          </cell>
          <cell r="E125">
            <v>48</v>
          </cell>
          <cell r="F125">
            <v>130</v>
          </cell>
          <cell r="G125">
            <v>492</v>
          </cell>
          <cell r="H125">
            <v>509</v>
          </cell>
          <cell r="I125">
            <v>-95</v>
          </cell>
          <cell r="J125">
            <v>8847</v>
          </cell>
        </row>
        <row r="126">
          <cell r="B126">
            <v>5366008</v>
          </cell>
          <cell r="C126" t="str">
            <v xml:space="preserve">Blankenheim                   </v>
          </cell>
          <cell r="D126">
            <v>4231</v>
          </cell>
          <cell r="E126">
            <v>26</v>
          </cell>
          <cell r="F126">
            <v>65</v>
          </cell>
          <cell r="G126">
            <v>201</v>
          </cell>
          <cell r="H126">
            <v>233</v>
          </cell>
          <cell r="I126">
            <v>-70</v>
          </cell>
          <cell r="J126">
            <v>4161</v>
          </cell>
        </row>
        <row r="127">
          <cell r="B127">
            <v>5366012</v>
          </cell>
          <cell r="C127" t="str">
            <v xml:space="preserve">Dahlem                        </v>
          </cell>
          <cell r="D127">
            <v>2104</v>
          </cell>
          <cell r="E127">
            <v>14</v>
          </cell>
          <cell r="F127">
            <v>29</v>
          </cell>
          <cell r="G127">
            <v>116</v>
          </cell>
          <cell r="H127">
            <v>94</v>
          </cell>
          <cell r="I127">
            <v>7</v>
          </cell>
          <cell r="J127">
            <v>2111</v>
          </cell>
        </row>
        <row r="128">
          <cell r="B128">
            <v>5366016</v>
          </cell>
          <cell r="C128" t="str">
            <v xml:space="preserve">Euskirchen, Stadt             </v>
          </cell>
          <cell r="D128">
            <v>28377</v>
          </cell>
          <cell r="E128">
            <v>239</v>
          </cell>
          <cell r="F128">
            <v>335</v>
          </cell>
          <cell r="G128">
            <v>1479</v>
          </cell>
          <cell r="H128">
            <v>1334</v>
          </cell>
          <cell r="I128">
            <v>49</v>
          </cell>
          <cell r="J128">
            <v>28426</v>
          </cell>
        </row>
        <row r="129">
          <cell r="B129">
            <v>5366020</v>
          </cell>
          <cell r="C129" t="str">
            <v xml:space="preserve">Hellenthal                    </v>
          </cell>
          <cell r="D129">
            <v>4073</v>
          </cell>
          <cell r="E129">
            <v>28</v>
          </cell>
          <cell r="F129">
            <v>55</v>
          </cell>
          <cell r="G129">
            <v>143</v>
          </cell>
          <cell r="H129">
            <v>214</v>
          </cell>
          <cell r="I129">
            <v>-99</v>
          </cell>
          <cell r="J129">
            <v>3974</v>
          </cell>
        </row>
        <row r="130">
          <cell r="B130">
            <v>5366024</v>
          </cell>
          <cell r="C130" t="str">
            <v xml:space="preserve">Kall                          </v>
          </cell>
          <cell r="D130">
            <v>5728</v>
          </cell>
          <cell r="E130">
            <v>35</v>
          </cell>
          <cell r="F130">
            <v>65</v>
          </cell>
          <cell r="G130">
            <v>287</v>
          </cell>
          <cell r="H130">
            <v>349</v>
          </cell>
          <cell r="I130">
            <v>-92</v>
          </cell>
          <cell r="J130">
            <v>5636</v>
          </cell>
        </row>
        <row r="131">
          <cell r="B131">
            <v>5366028</v>
          </cell>
          <cell r="C131" t="str">
            <v xml:space="preserve">Mechernich, Stadt             </v>
          </cell>
          <cell r="D131">
            <v>13518</v>
          </cell>
          <cell r="E131">
            <v>94</v>
          </cell>
          <cell r="F131">
            <v>198</v>
          </cell>
          <cell r="G131">
            <v>779</v>
          </cell>
          <cell r="H131">
            <v>700</v>
          </cell>
          <cell r="I131">
            <v>-26</v>
          </cell>
          <cell r="J131">
            <v>13492</v>
          </cell>
        </row>
        <row r="132">
          <cell r="B132">
            <v>5366032</v>
          </cell>
          <cell r="C132" t="str">
            <v xml:space="preserve">Nettersheim                   </v>
          </cell>
          <cell r="D132">
            <v>3782</v>
          </cell>
          <cell r="E132">
            <v>18</v>
          </cell>
          <cell r="F132">
            <v>32</v>
          </cell>
          <cell r="G132">
            <v>193</v>
          </cell>
          <cell r="H132">
            <v>203</v>
          </cell>
          <cell r="I132">
            <v>-24</v>
          </cell>
          <cell r="J132">
            <v>3758</v>
          </cell>
        </row>
        <row r="133">
          <cell r="B133">
            <v>5366036</v>
          </cell>
          <cell r="C133" t="str">
            <v xml:space="preserve">Schleiden, Stadt              </v>
          </cell>
          <cell r="D133">
            <v>6585</v>
          </cell>
          <cell r="E133">
            <v>42</v>
          </cell>
          <cell r="F133">
            <v>86</v>
          </cell>
          <cell r="G133">
            <v>393</v>
          </cell>
          <cell r="H133">
            <v>328</v>
          </cell>
          <cell r="I133">
            <v>22</v>
          </cell>
          <cell r="J133">
            <v>6607</v>
          </cell>
        </row>
        <row r="134">
          <cell r="B134">
            <v>5366040</v>
          </cell>
          <cell r="C134" t="str">
            <v xml:space="preserve">Weilerswist                   </v>
          </cell>
          <cell r="D134">
            <v>8058</v>
          </cell>
          <cell r="E134">
            <v>59</v>
          </cell>
          <cell r="F134">
            <v>90</v>
          </cell>
          <cell r="G134">
            <v>584</v>
          </cell>
          <cell r="H134">
            <v>429</v>
          </cell>
          <cell r="I134">
            <v>131</v>
          </cell>
          <cell r="J134">
            <v>8189</v>
          </cell>
        </row>
        <row r="135">
          <cell r="B135">
            <v>5366044</v>
          </cell>
          <cell r="C135" t="str">
            <v xml:space="preserve">Zülpich, Stadt                </v>
          </cell>
          <cell r="D135">
            <v>10015</v>
          </cell>
          <cell r="E135">
            <v>75</v>
          </cell>
          <cell r="F135">
            <v>109</v>
          </cell>
          <cell r="G135">
            <v>540</v>
          </cell>
          <cell r="H135">
            <v>574</v>
          </cell>
          <cell r="I135">
            <v>-68</v>
          </cell>
          <cell r="J135">
            <v>9947</v>
          </cell>
        </row>
        <row r="136">
          <cell r="B136">
            <v>5370000</v>
          </cell>
          <cell r="C136" t="str">
            <v xml:space="preserve">Heinsberg, Kreis              </v>
          </cell>
          <cell r="D136">
            <v>126141</v>
          </cell>
          <cell r="E136">
            <v>964</v>
          </cell>
          <cell r="F136">
            <v>1368</v>
          </cell>
          <cell r="G136">
            <v>7087</v>
          </cell>
          <cell r="H136">
            <v>6707</v>
          </cell>
          <cell r="I136">
            <v>-22</v>
          </cell>
          <cell r="J136">
            <v>126119</v>
          </cell>
        </row>
        <row r="137">
          <cell r="B137">
            <v>5370004</v>
          </cell>
          <cell r="C137" t="str">
            <v xml:space="preserve">Erkelenz, Stadt               </v>
          </cell>
          <cell r="D137">
            <v>22069</v>
          </cell>
          <cell r="E137">
            <v>179</v>
          </cell>
          <cell r="F137">
            <v>237</v>
          </cell>
          <cell r="G137">
            <v>1083</v>
          </cell>
          <cell r="H137">
            <v>1123</v>
          </cell>
          <cell r="I137">
            <v>-95</v>
          </cell>
          <cell r="J137">
            <v>21974</v>
          </cell>
        </row>
        <row r="138">
          <cell r="B138">
            <v>5370008</v>
          </cell>
          <cell r="C138" t="str">
            <v xml:space="preserve">Gangelt                       </v>
          </cell>
          <cell r="D138">
            <v>5846</v>
          </cell>
          <cell r="E138">
            <v>49</v>
          </cell>
          <cell r="F138">
            <v>59</v>
          </cell>
          <cell r="G138">
            <v>375</v>
          </cell>
          <cell r="H138">
            <v>292</v>
          </cell>
          <cell r="I138">
            <v>73</v>
          </cell>
          <cell r="J138">
            <v>5919</v>
          </cell>
        </row>
        <row r="139">
          <cell r="B139">
            <v>5370012</v>
          </cell>
          <cell r="C139" t="str">
            <v xml:space="preserve">Geilenkirchen, Stadt          </v>
          </cell>
          <cell r="D139">
            <v>13348</v>
          </cell>
          <cell r="E139">
            <v>112</v>
          </cell>
          <cell r="F139">
            <v>155</v>
          </cell>
          <cell r="G139">
            <v>940</v>
          </cell>
          <cell r="H139">
            <v>881</v>
          </cell>
          <cell r="I139">
            <v>13</v>
          </cell>
          <cell r="J139">
            <v>13361</v>
          </cell>
        </row>
        <row r="140">
          <cell r="B140">
            <v>5370016</v>
          </cell>
          <cell r="C140" t="str">
            <v xml:space="preserve">Heinsberg, Stadt              </v>
          </cell>
          <cell r="D140">
            <v>20901</v>
          </cell>
          <cell r="E140">
            <v>172</v>
          </cell>
          <cell r="F140">
            <v>237</v>
          </cell>
          <cell r="G140">
            <v>1136</v>
          </cell>
          <cell r="H140">
            <v>1052</v>
          </cell>
          <cell r="I140">
            <v>20</v>
          </cell>
          <cell r="J140">
            <v>20921</v>
          </cell>
        </row>
        <row r="141">
          <cell r="B141">
            <v>5370020</v>
          </cell>
          <cell r="C141" t="str">
            <v xml:space="preserve">Hückelhoven, Stadt            </v>
          </cell>
          <cell r="D141">
            <v>19733</v>
          </cell>
          <cell r="E141">
            <v>158</v>
          </cell>
          <cell r="F141">
            <v>227</v>
          </cell>
          <cell r="G141">
            <v>1027</v>
          </cell>
          <cell r="H141">
            <v>956</v>
          </cell>
          <cell r="I141">
            <v>2</v>
          </cell>
          <cell r="J141">
            <v>19735</v>
          </cell>
        </row>
        <row r="142">
          <cell r="B142">
            <v>5370024</v>
          </cell>
          <cell r="C142" t="str">
            <v xml:space="preserve">Selfkant                      </v>
          </cell>
          <cell r="D142">
            <v>4939</v>
          </cell>
          <cell r="E142">
            <v>29</v>
          </cell>
          <cell r="F142">
            <v>51</v>
          </cell>
          <cell r="G142">
            <v>336</v>
          </cell>
          <cell r="H142">
            <v>273</v>
          </cell>
          <cell r="I142">
            <v>41</v>
          </cell>
          <cell r="J142">
            <v>4980</v>
          </cell>
        </row>
        <row r="143">
          <cell r="B143">
            <v>5370028</v>
          </cell>
          <cell r="C143" t="str">
            <v xml:space="preserve">Übach-Palenberg, Stadt        </v>
          </cell>
          <cell r="D143">
            <v>12122</v>
          </cell>
          <cell r="E143">
            <v>87</v>
          </cell>
          <cell r="F143">
            <v>139</v>
          </cell>
          <cell r="G143">
            <v>605</v>
          </cell>
          <cell r="H143">
            <v>629</v>
          </cell>
          <cell r="I143">
            <v>-76</v>
          </cell>
          <cell r="J143">
            <v>12046</v>
          </cell>
        </row>
        <row r="144">
          <cell r="B144">
            <v>5370032</v>
          </cell>
          <cell r="C144" t="str">
            <v xml:space="preserve">Waldfeucht                    </v>
          </cell>
          <cell r="D144">
            <v>4403</v>
          </cell>
          <cell r="E144">
            <v>22</v>
          </cell>
          <cell r="F144">
            <v>44</v>
          </cell>
          <cell r="G144">
            <v>303</v>
          </cell>
          <cell r="H144">
            <v>309</v>
          </cell>
          <cell r="I144">
            <v>-28</v>
          </cell>
          <cell r="J144">
            <v>4375</v>
          </cell>
        </row>
        <row r="145">
          <cell r="B145">
            <v>5370036</v>
          </cell>
          <cell r="C145" t="str">
            <v xml:space="preserve">Wassenberg, Stadt             </v>
          </cell>
          <cell r="D145">
            <v>8648</v>
          </cell>
          <cell r="E145">
            <v>74</v>
          </cell>
          <cell r="F145">
            <v>93</v>
          </cell>
          <cell r="G145">
            <v>601</v>
          </cell>
          <cell r="H145">
            <v>544</v>
          </cell>
          <cell r="I145">
            <v>37</v>
          </cell>
          <cell r="J145">
            <v>8685</v>
          </cell>
        </row>
        <row r="146">
          <cell r="B146">
            <v>5370040</v>
          </cell>
          <cell r="C146" t="str">
            <v xml:space="preserve">Wegberg, Stadt                </v>
          </cell>
          <cell r="D146">
            <v>14132</v>
          </cell>
          <cell r="E146">
            <v>82</v>
          </cell>
          <cell r="F146">
            <v>126</v>
          </cell>
          <cell r="G146">
            <v>681</v>
          </cell>
          <cell r="H146">
            <v>648</v>
          </cell>
          <cell r="I146">
            <v>-9</v>
          </cell>
          <cell r="J146">
            <v>14123</v>
          </cell>
        </row>
        <row r="147">
          <cell r="B147">
            <v>5374000</v>
          </cell>
          <cell r="C147" t="str">
            <v xml:space="preserve">Oberbergischer Kreis          </v>
          </cell>
          <cell r="D147">
            <v>138978</v>
          </cell>
          <cell r="E147">
            <v>1058</v>
          </cell>
          <cell r="F147">
            <v>1688</v>
          </cell>
          <cell r="G147">
            <v>6886</v>
          </cell>
          <cell r="H147">
            <v>6996</v>
          </cell>
          <cell r="I147">
            <v>-743</v>
          </cell>
          <cell r="J147">
            <v>138235</v>
          </cell>
        </row>
        <row r="148">
          <cell r="B148">
            <v>5374004</v>
          </cell>
          <cell r="C148" t="str">
            <v xml:space="preserve">Bergneustadt, Stadt           </v>
          </cell>
          <cell r="D148">
            <v>9658</v>
          </cell>
          <cell r="E148">
            <v>76</v>
          </cell>
          <cell r="F148">
            <v>91</v>
          </cell>
          <cell r="G148">
            <v>504</v>
          </cell>
          <cell r="H148">
            <v>493</v>
          </cell>
          <cell r="I148">
            <v>-2</v>
          </cell>
          <cell r="J148">
            <v>9656</v>
          </cell>
        </row>
        <row r="149">
          <cell r="B149">
            <v>5374008</v>
          </cell>
          <cell r="C149" t="str">
            <v xml:space="preserve">Engelskirchen                 </v>
          </cell>
          <cell r="D149">
            <v>9916</v>
          </cell>
          <cell r="E149">
            <v>69</v>
          </cell>
          <cell r="F149">
            <v>142</v>
          </cell>
          <cell r="G149">
            <v>543</v>
          </cell>
          <cell r="H149">
            <v>529</v>
          </cell>
          <cell r="I149">
            <v>-57</v>
          </cell>
          <cell r="J149">
            <v>9859</v>
          </cell>
        </row>
        <row r="150">
          <cell r="B150">
            <v>5374012</v>
          </cell>
          <cell r="C150" t="str">
            <v xml:space="preserve">Gummersbach, Stadt            </v>
          </cell>
          <cell r="D150">
            <v>25524</v>
          </cell>
          <cell r="E150">
            <v>232</v>
          </cell>
          <cell r="F150">
            <v>311</v>
          </cell>
          <cell r="G150">
            <v>1333</v>
          </cell>
          <cell r="H150">
            <v>1350</v>
          </cell>
          <cell r="I150">
            <v>-100</v>
          </cell>
          <cell r="J150">
            <v>25424</v>
          </cell>
        </row>
        <row r="151">
          <cell r="B151">
            <v>5374016</v>
          </cell>
          <cell r="C151" t="str">
            <v xml:space="preserve">Hückeswagen, Stadt            </v>
          </cell>
          <cell r="D151">
            <v>7700</v>
          </cell>
          <cell r="E151">
            <v>58</v>
          </cell>
          <cell r="F151">
            <v>106</v>
          </cell>
          <cell r="G151">
            <v>388</v>
          </cell>
          <cell r="H151">
            <v>381</v>
          </cell>
          <cell r="I151">
            <v>-40</v>
          </cell>
          <cell r="J151">
            <v>7660</v>
          </cell>
        </row>
        <row r="152">
          <cell r="B152">
            <v>5374020</v>
          </cell>
          <cell r="C152" t="str">
            <v xml:space="preserve">Lindlar                       </v>
          </cell>
          <cell r="D152">
            <v>10810</v>
          </cell>
          <cell r="E152">
            <v>71</v>
          </cell>
          <cell r="F152">
            <v>112</v>
          </cell>
          <cell r="G152">
            <v>457</v>
          </cell>
          <cell r="H152">
            <v>466</v>
          </cell>
          <cell r="I152">
            <v>-50</v>
          </cell>
          <cell r="J152">
            <v>10760</v>
          </cell>
        </row>
        <row r="153">
          <cell r="B153">
            <v>5374024</v>
          </cell>
          <cell r="C153" t="str">
            <v xml:space="preserve">Marienheide                   </v>
          </cell>
          <cell r="D153">
            <v>6895</v>
          </cell>
          <cell r="E153">
            <v>69</v>
          </cell>
          <cell r="F153">
            <v>65</v>
          </cell>
          <cell r="G153">
            <v>352</v>
          </cell>
          <cell r="H153">
            <v>389</v>
          </cell>
          <cell r="I153">
            <v>-33</v>
          </cell>
          <cell r="J153">
            <v>6862</v>
          </cell>
        </row>
        <row r="154">
          <cell r="B154">
            <v>5374028</v>
          </cell>
          <cell r="C154" t="str">
            <v xml:space="preserve">Morsbach                      </v>
          </cell>
          <cell r="D154">
            <v>5227</v>
          </cell>
          <cell r="E154">
            <v>29</v>
          </cell>
          <cell r="F154">
            <v>63</v>
          </cell>
          <cell r="G154">
            <v>214</v>
          </cell>
          <cell r="H154">
            <v>276</v>
          </cell>
          <cell r="I154">
            <v>-94</v>
          </cell>
          <cell r="J154">
            <v>5133</v>
          </cell>
        </row>
        <row r="155">
          <cell r="B155">
            <v>5374032</v>
          </cell>
          <cell r="C155" t="str">
            <v xml:space="preserve">Nümbrecht                     </v>
          </cell>
          <cell r="D155">
            <v>8539</v>
          </cell>
          <cell r="E155">
            <v>71</v>
          </cell>
          <cell r="F155">
            <v>113</v>
          </cell>
          <cell r="G155">
            <v>506</v>
          </cell>
          <cell r="H155">
            <v>451</v>
          </cell>
          <cell r="I155">
            <v>14</v>
          </cell>
          <cell r="J155">
            <v>8553</v>
          </cell>
        </row>
        <row r="156">
          <cell r="B156">
            <v>5374036</v>
          </cell>
          <cell r="C156" t="str">
            <v xml:space="preserve">Radevormwald, Stadt           </v>
          </cell>
          <cell r="D156">
            <v>11547</v>
          </cell>
          <cell r="E156">
            <v>79</v>
          </cell>
          <cell r="F156">
            <v>177</v>
          </cell>
          <cell r="G156">
            <v>457</v>
          </cell>
          <cell r="H156">
            <v>492</v>
          </cell>
          <cell r="I156">
            <v>-133</v>
          </cell>
          <cell r="J156">
            <v>11414</v>
          </cell>
        </row>
        <row r="157">
          <cell r="B157">
            <v>5374040</v>
          </cell>
          <cell r="C157" t="str">
            <v xml:space="preserve">Reichshof                     </v>
          </cell>
          <cell r="D157">
            <v>9334</v>
          </cell>
          <cell r="E157">
            <v>63</v>
          </cell>
          <cell r="F157">
            <v>112</v>
          </cell>
          <cell r="G157">
            <v>535</v>
          </cell>
          <cell r="H157">
            <v>510</v>
          </cell>
          <cell r="I157">
            <v>-30</v>
          </cell>
          <cell r="J157">
            <v>9304</v>
          </cell>
        </row>
        <row r="158">
          <cell r="B158">
            <v>5374044</v>
          </cell>
          <cell r="C158" t="str">
            <v xml:space="preserve">Waldbröl, Stadt               </v>
          </cell>
          <cell r="D158">
            <v>9870</v>
          </cell>
          <cell r="E158">
            <v>78</v>
          </cell>
          <cell r="F158">
            <v>108</v>
          </cell>
          <cell r="G158">
            <v>497</v>
          </cell>
          <cell r="H158">
            <v>524</v>
          </cell>
          <cell r="I158">
            <v>-58</v>
          </cell>
          <cell r="J158">
            <v>9812</v>
          </cell>
        </row>
        <row r="159">
          <cell r="B159">
            <v>5374048</v>
          </cell>
          <cell r="C159" t="str">
            <v xml:space="preserve">Wiehl, Stadt                  </v>
          </cell>
          <cell r="D159">
            <v>13108</v>
          </cell>
          <cell r="E159">
            <v>86</v>
          </cell>
          <cell r="F159">
            <v>167</v>
          </cell>
          <cell r="G159">
            <v>646</v>
          </cell>
          <cell r="H159">
            <v>692</v>
          </cell>
          <cell r="I159">
            <v>-127</v>
          </cell>
          <cell r="J159">
            <v>12981</v>
          </cell>
        </row>
        <row r="160">
          <cell r="B160">
            <v>5374052</v>
          </cell>
          <cell r="C160" t="str">
            <v xml:space="preserve">Wipperfürth, Stadt            </v>
          </cell>
          <cell r="D160">
            <v>10850</v>
          </cell>
          <cell r="E160">
            <v>77</v>
          </cell>
          <cell r="F160">
            <v>121</v>
          </cell>
          <cell r="G160">
            <v>454</v>
          </cell>
          <cell r="H160">
            <v>443</v>
          </cell>
          <cell r="I160">
            <v>-33</v>
          </cell>
          <cell r="J160">
            <v>10817</v>
          </cell>
        </row>
        <row r="161">
          <cell r="B161">
            <v>5378000</v>
          </cell>
          <cell r="C161" t="str">
            <v xml:space="preserve">Rheinisch-Bergischer Kreis    </v>
          </cell>
          <cell r="D161">
            <v>143583</v>
          </cell>
          <cell r="E161">
            <v>989</v>
          </cell>
          <cell r="F161">
            <v>1667</v>
          </cell>
          <cell r="G161">
            <v>7550</v>
          </cell>
          <cell r="H161">
            <v>6704</v>
          </cell>
          <cell r="I161">
            <v>167</v>
          </cell>
          <cell r="J161">
            <v>143750</v>
          </cell>
        </row>
        <row r="162">
          <cell r="B162">
            <v>5378004</v>
          </cell>
          <cell r="C162" t="str">
            <v xml:space="preserve">Bergisch Gladbach, Stadt      </v>
          </cell>
          <cell r="D162">
            <v>56992</v>
          </cell>
          <cell r="E162">
            <v>397</v>
          </cell>
          <cell r="F162">
            <v>734</v>
          </cell>
          <cell r="G162">
            <v>3018</v>
          </cell>
          <cell r="H162">
            <v>2603</v>
          </cell>
          <cell r="I162">
            <v>78</v>
          </cell>
          <cell r="J162">
            <v>57070</v>
          </cell>
        </row>
        <row r="163">
          <cell r="B163">
            <v>5378008</v>
          </cell>
          <cell r="C163" t="str">
            <v xml:space="preserve">Burscheid, Stadt              </v>
          </cell>
          <cell r="D163">
            <v>9172</v>
          </cell>
          <cell r="E163">
            <v>74</v>
          </cell>
          <cell r="F163">
            <v>117</v>
          </cell>
          <cell r="G163">
            <v>553</v>
          </cell>
          <cell r="H163">
            <v>502</v>
          </cell>
          <cell r="I163">
            <v>4</v>
          </cell>
          <cell r="J163">
            <v>9176</v>
          </cell>
        </row>
        <row r="164">
          <cell r="B164">
            <v>5378012</v>
          </cell>
          <cell r="C164" t="str">
            <v xml:space="preserve">Kürten                        </v>
          </cell>
          <cell r="D164">
            <v>9912</v>
          </cell>
          <cell r="E164">
            <v>68</v>
          </cell>
          <cell r="F164">
            <v>73</v>
          </cell>
          <cell r="G164">
            <v>473</v>
          </cell>
          <cell r="H164">
            <v>480</v>
          </cell>
          <cell r="I164">
            <v>-10</v>
          </cell>
          <cell r="J164">
            <v>9902</v>
          </cell>
        </row>
        <row r="165">
          <cell r="B165">
            <v>5378016</v>
          </cell>
          <cell r="C165" t="str">
            <v xml:space="preserve">Leichlingen (Rhld.), Stadt    </v>
          </cell>
          <cell r="D165">
            <v>14296</v>
          </cell>
          <cell r="E165">
            <v>88</v>
          </cell>
          <cell r="F165">
            <v>171</v>
          </cell>
          <cell r="G165">
            <v>738</v>
          </cell>
          <cell r="H165">
            <v>585</v>
          </cell>
          <cell r="I165">
            <v>70</v>
          </cell>
          <cell r="J165">
            <v>14366</v>
          </cell>
        </row>
        <row r="166">
          <cell r="B166">
            <v>5378020</v>
          </cell>
          <cell r="C166" t="str">
            <v xml:space="preserve">Odenthal                      </v>
          </cell>
          <cell r="D166">
            <v>7588</v>
          </cell>
          <cell r="E166">
            <v>43</v>
          </cell>
          <cell r="F166">
            <v>71</v>
          </cell>
          <cell r="G166">
            <v>428</v>
          </cell>
          <cell r="H166">
            <v>423</v>
          </cell>
          <cell r="I166">
            <v>-22</v>
          </cell>
          <cell r="J166">
            <v>7566</v>
          </cell>
        </row>
        <row r="167">
          <cell r="B167">
            <v>5378024</v>
          </cell>
          <cell r="C167" t="str">
            <v xml:space="preserve">Overath, Stadt                </v>
          </cell>
          <cell r="D167">
            <v>13678</v>
          </cell>
          <cell r="E167">
            <v>90</v>
          </cell>
          <cell r="F167">
            <v>118</v>
          </cell>
          <cell r="G167">
            <v>743</v>
          </cell>
          <cell r="H167">
            <v>719</v>
          </cell>
          <cell r="I167">
            <v>-2</v>
          </cell>
          <cell r="J167">
            <v>13676</v>
          </cell>
        </row>
        <row r="168">
          <cell r="B168">
            <v>5378028</v>
          </cell>
          <cell r="C168" t="str">
            <v xml:space="preserve">Rösrath, Stadt                       </v>
          </cell>
          <cell r="D168">
            <v>14108</v>
          </cell>
          <cell r="E168">
            <v>106</v>
          </cell>
          <cell r="F168">
            <v>170</v>
          </cell>
          <cell r="G168">
            <v>910</v>
          </cell>
          <cell r="H168">
            <v>742</v>
          </cell>
          <cell r="I168">
            <v>103</v>
          </cell>
          <cell r="J168">
            <v>14211</v>
          </cell>
        </row>
        <row r="169">
          <cell r="B169">
            <v>5378032</v>
          </cell>
          <cell r="C169" t="str">
            <v xml:space="preserve">Wermelskirchen, Stadt         </v>
          </cell>
          <cell r="D169">
            <v>17837</v>
          </cell>
          <cell r="E169">
            <v>123</v>
          </cell>
          <cell r="F169">
            <v>213</v>
          </cell>
          <cell r="G169">
            <v>687</v>
          </cell>
          <cell r="H169">
            <v>650</v>
          </cell>
          <cell r="I169">
            <v>-54</v>
          </cell>
          <cell r="J169">
            <v>17783</v>
          </cell>
        </row>
        <row r="170">
          <cell r="B170">
            <v>5382000</v>
          </cell>
          <cell r="C170" t="str">
            <v xml:space="preserve">Rhein-Sieg-Kreis              </v>
          </cell>
          <cell r="D170">
            <v>298251</v>
          </cell>
          <cell r="E170">
            <v>2308</v>
          </cell>
          <cell r="F170">
            <v>3012</v>
          </cell>
          <cell r="G170">
            <v>18040</v>
          </cell>
          <cell r="H170">
            <v>16983</v>
          </cell>
          <cell r="I170">
            <v>354</v>
          </cell>
          <cell r="J170">
            <v>298605</v>
          </cell>
        </row>
        <row r="171">
          <cell r="B171">
            <v>5382004</v>
          </cell>
          <cell r="C171" t="str">
            <v xml:space="preserve">Alfter                        </v>
          </cell>
          <cell r="D171">
            <v>11783</v>
          </cell>
          <cell r="E171">
            <v>110</v>
          </cell>
          <cell r="F171">
            <v>90</v>
          </cell>
          <cell r="G171">
            <v>824</v>
          </cell>
          <cell r="H171">
            <v>786</v>
          </cell>
          <cell r="I171">
            <v>59</v>
          </cell>
          <cell r="J171">
            <v>11842</v>
          </cell>
        </row>
        <row r="172">
          <cell r="B172">
            <v>5382008</v>
          </cell>
          <cell r="C172" t="str">
            <v xml:space="preserve">Bad Honnef, Stadt             </v>
          </cell>
          <cell r="D172">
            <v>13106</v>
          </cell>
          <cell r="E172">
            <v>69</v>
          </cell>
          <cell r="F172">
            <v>172</v>
          </cell>
          <cell r="G172">
            <v>858</v>
          </cell>
          <cell r="H172">
            <v>803</v>
          </cell>
          <cell r="I172">
            <v>-52</v>
          </cell>
          <cell r="J172">
            <v>13054</v>
          </cell>
        </row>
        <row r="173">
          <cell r="B173">
            <v>5382012</v>
          </cell>
          <cell r="C173" t="str">
            <v xml:space="preserve">Bornheim, Stadt               </v>
          </cell>
          <cell r="D173">
            <v>23958</v>
          </cell>
          <cell r="E173">
            <v>186</v>
          </cell>
          <cell r="F173">
            <v>227</v>
          </cell>
          <cell r="G173">
            <v>1505</v>
          </cell>
          <cell r="H173">
            <v>1428</v>
          </cell>
          <cell r="I173">
            <v>34</v>
          </cell>
          <cell r="J173">
            <v>23992</v>
          </cell>
        </row>
        <row r="174">
          <cell r="B174">
            <v>5382016</v>
          </cell>
          <cell r="C174" t="str">
            <v xml:space="preserve">Eitorf                        </v>
          </cell>
          <cell r="D174">
            <v>9425</v>
          </cell>
          <cell r="E174">
            <v>65</v>
          </cell>
          <cell r="F174">
            <v>139</v>
          </cell>
          <cell r="G174">
            <v>512</v>
          </cell>
          <cell r="H174">
            <v>535</v>
          </cell>
          <cell r="I174">
            <v>-97</v>
          </cell>
          <cell r="J174">
            <v>9328</v>
          </cell>
        </row>
        <row r="175">
          <cell r="B175">
            <v>5382020</v>
          </cell>
          <cell r="C175" t="str">
            <v xml:space="preserve">Hennef (Sieg), Stadt          </v>
          </cell>
          <cell r="D175">
            <v>23235</v>
          </cell>
          <cell r="E175">
            <v>223</v>
          </cell>
          <cell r="F175">
            <v>236</v>
          </cell>
          <cell r="G175">
            <v>1397</v>
          </cell>
          <cell r="H175">
            <v>1178</v>
          </cell>
          <cell r="I175">
            <v>205</v>
          </cell>
          <cell r="J175">
            <v>23440</v>
          </cell>
        </row>
        <row r="176">
          <cell r="B176">
            <v>5382024</v>
          </cell>
          <cell r="C176" t="str">
            <v xml:space="preserve">Königswinter, Stadt           </v>
          </cell>
          <cell r="D176">
            <v>20667</v>
          </cell>
          <cell r="E176">
            <v>144</v>
          </cell>
          <cell r="F176">
            <v>227</v>
          </cell>
          <cell r="G176">
            <v>1215</v>
          </cell>
          <cell r="H176">
            <v>1149</v>
          </cell>
          <cell r="I176">
            <v>-11</v>
          </cell>
          <cell r="J176">
            <v>20656</v>
          </cell>
        </row>
        <row r="177">
          <cell r="B177">
            <v>5382028</v>
          </cell>
          <cell r="C177" t="str">
            <v xml:space="preserve">Lohmar, Stadt                 </v>
          </cell>
          <cell r="D177">
            <v>15161</v>
          </cell>
          <cell r="E177">
            <v>112</v>
          </cell>
          <cell r="F177">
            <v>158</v>
          </cell>
          <cell r="G177">
            <v>861</v>
          </cell>
          <cell r="H177">
            <v>821</v>
          </cell>
          <cell r="I177">
            <v>-6</v>
          </cell>
          <cell r="J177">
            <v>15155</v>
          </cell>
        </row>
        <row r="178">
          <cell r="B178">
            <v>5382032</v>
          </cell>
          <cell r="C178" t="str">
            <v xml:space="preserve">Meckenheim, Stadt             </v>
          </cell>
          <cell r="D178">
            <v>12077</v>
          </cell>
          <cell r="E178">
            <v>85</v>
          </cell>
          <cell r="F178">
            <v>102</v>
          </cell>
          <cell r="G178">
            <v>741</v>
          </cell>
          <cell r="H178">
            <v>698</v>
          </cell>
          <cell r="I178">
            <v>28</v>
          </cell>
          <cell r="J178">
            <v>12105</v>
          </cell>
        </row>
        <row r="179">
          <cell r="B179">
            <v>5382036</v>
          </cell>
          <cell r="C179" t="str">
            <v xml:space="preserve">Much                          </v>
          </cell>
          <cell r="D179">
            <v>7244</v>
          </cell>
          <cell r="E179">
            <v>37</v>
          </cell>
          <cell r="F179">
            <v>73</v>
          </cell>
          <cell r="G179">
            <v>408</v>
          </cell>
          <cell r="H179">
            <v>374</v>
          </cell>
          <cell r="I179">
            <v>-2</v>
          </cell>
          <cell r="J179">
            <v>7242</v>
          </cell>
        </row>
        <row r="180">
          <cell r="B180">
            <v>5382040</v>
          </cell>
          <cell r="C180" t="str">
            <v xml:space="preserve">Neunkirchen-Seelscheid        </v>
          </cell>
          <cell r="D180">
            <v>9945</v>
          </cell>
          <cell r="E180">
            <v>61</v>
          </cell>
          <cell r="F180">
            <v>106</v>
          </cell>
          <cell r="G180">
            <v>581</v>
          </cell>
          <cell r="H180">
            <v>570</v>
          </cell>
          <cell r="I180">
            <v>-42</v>
          </cell>
          <cell r="J180">
            <v>9903</v>
          </cell>
        </row>
        <row r="181">
          <cell r="B181">
            <v>5382044</v>
          </cell>
          <cell r="C181" t="str">
            <v xml:space="preserve">Niederkassel, Stadt           </v>
          </cell>
          <cell r="D181">
            <v>18707</v>
          </cell>
          <cell r="E181">
            <v>129</v>
          </cell>
          <cell r="F181">
            <v>168</v>
          </cell>
          <cell r="G181">
            <v>911</v>
          </cell>
          <cell r="H181">
            <v>810</v>
          </cell>
          <cell r="I181">
            <v>63</v>
          </cell>
          <cell r="J181">
            <v>18770</v>
          </cell>
        </row>
        <row r="182">
          <cell r="B182">
            <v>5382048</v>
          </cell>
          <cell r="C182" t="str">
            <v xml:space="preserve">Rheinbach, Stadt              </v>
          </cell>
          <cell r="D182">
            <v>13548</v>
          </cell>
          <cell r="E182">
            <v>93</v>
          </cell>
          <cell r="F182">
            <v>139</v>
          </cell>
          <cell r="G182">
            <v>871</v>
          </cell>
          <cell r="H182">
            <v>796</v>
          </cell>
          <cell r="I182">
            <v>29</v>
          </cell>
          <cell r="J182">
            <v>13577</v>
          </cell>
        </row>
        <row r="183">
          <cell r="B183">
            <v>5382052</v>
          </cell>
          <cell r="C183" t="str">
            <v xml:space="preserve">Ruppichteroth                 </v>
          </cell>
          <cell r="D183">
            <v>5265</v>
          </cell>
          <cell r="E183">
            <v>41</v>
          </cell>
          <cell r="F183">
            <v>64</v>
          </cell>
          <cell r="G183">
            <v>497</v>
          </cell>
          <cell r="H183">
            <v>498</v>
          </cell>
          <cell r="I183">
            <v>-24</v>
          </cell>
          <cell r="J183">
            <v>5241</v>
          </cell>
        </row>
        <row r="184">
          <cell r="B184">
            <v>5382056</v>
          </cell>
          <cell r="C184" t="str">
            <v xml:space="preserve">Sankt Augustin, Stadt         </v>
          </cell>
          <cell r="D184">
            <v>28018</v>
          </cell>
          <cell r="E184">
            <v>224</v>
          </cell>
          <cell r="F184">
            <v>236</v>
          </cell>
          <cell r="G184">
            <v>1669</v>
          </cell>
          <cell r="H184">
            <v>1602</v>
          </cell>
          <cell r="I184">
            <v>55</v>
          </cell>
          <cell r="J184">
            <v>28073</v>
          </cell>
        </row>
        <row r="185">
          <cell r="B185">
            <v>5382060</v>
          </cell>
          <cell r="C185" t="str">
            <v xml:space="preserve">Siegburg, Stadt               </v>
          </cell>
          <cell r="D185">
            <v>20186</v>
          </cell>
          <cell r="E185">
            <v>176</v>
          </cell>
          <cell r="F185">
            <v>241</v>
          </cell>
          <cell r="G185">
            <v>1548</v>
          </cell>
          <cell r="H185">
            <v>1305</v>
          </cell>
          <cell r="I185">
            <v>179</v>
          </cell>
          <cell r="J185">
            <v>20365</v>
          </cell>
        </row>
        <row r="186">
          <cell r="B186">
            <v>5382064</v>
          </cell>
          <cell r="C186" t="str">
            <v xml:space="preserve">Swisttal                      </v>
          </cell>
          <cell r="D186">
            <v>8917</v>
          </cell>
          <cell r="E186">
            <v>81</v>
          </cell>
          <cell r="F186">
            <v>84</v>
          </cell>
          <cell r="G186">
            <v>547</v>
          </cell>
          <cell r="H186">
            <v>539</v>
          </cell>
          <cell r="I186">
            <v>4</v>
          </cell>
          <cell r="J186">
            <v>8921</v>
          </cell>
        </row>
        <row r="187">
          <cell r="B187">
            <v>5382068</v>
          </cell>
          <cell r="C187" t="str">
            <v xml:space="preserve">Troisdorf, Stadt              </v>
          </cell>
          <cell r="D187">
            <v>37378</v>
          </cell>
          <cell r="E187">
            <v>332</v>
          </cell>
          <cell r="F187">
            <v>331</v>
          </cell>
          <cell r="G187">
            <v>1991</v>
          </cell>
          <cell r="H187">
            <v>1986</v>
          </cell>
          <cell r="I187">
            <v>14</v>
          </cell>
          <cell r="J187">
            <v>37392</v>
          </cell>
        </row>
        <row r="188">
          <cell r="B188">
            <v>5382072</v>
          </cell>
          <cell r="C188" t="str">
            <v xml:space="preserve">Wachtberg                     </v>
          </cell>
          <cell r="D188">
            <v>10107</v>
          </cell>
          <cell r="E188">
            <v>77</v>
          </cell>
          <cell r="F188">
            <v>97</v>
          </cell>
          <cell r="G188">
            <v>641</v>
          </cell>
          <cell r="H188">
            <v>617</v>
          </cell>
          <cell r="I188">
            <v>3</v>
          </cell>
          <cell r="J188">
            <v>10110</v>
          </cell>
        </row>
        <row r="189">
          <cell r="B189">
            <v>5382076</v>
          </cell>
          <cell r="C189" t="str">
            <v xml:space="preserve">Windeck                       </v>
          </cell>
          <cell r="D189">
            <v>9524</v>
          </cell>
          <cell r="E189">
            <v>63</v>
          </cell>
          <cell r="F189">
            <v>122</v>
          </cell>
          <cell r="G189">
            <v>463</v>
          </cell>
          <cell r="H189">
            <v>488</v>
          </cell>
          <cell r="I189">
            <v>-85</v>
          </cell>
          <cell r="J189">
            <v>9439</v>
          </cell>
        </row>
        <row r="190">
          <cell r="B190">
            <v>5500000</v>
          </cell>
          <cell r="C190" t="str">
            <v xml:space="preserve">Münster, Regierungsbezirk     </v>
          </cell>
          <cell r="D190">
            <v>1315669</v>
          </cell>
          <cell r="E190">
            <v>10182</v>
          </cell>
          <cell r="F190">
            <v>14586</v>
          </cell>
          <cell r="G190">
            <v>62548</v>
          </cell>
          <cell r="H190">
            <v>59126</v>
          </cell>
          <cell r="I190">
            <v>-919</v>
          </cell>
          <cell r="J190">
            <v>1314750</v>
          </cell>
        </row>
        <row r="191">
          <cell r="B191">
            <v>5512000</v>
          </cell>
          <cell r="C191" t="str">
            <v xml:space="preserve">Bottrop, krfr. Stadt          </v>
          </cell>
          <cell r="D191">
            <v>60261</v>
          </cell>
          <cell r="E191">
            <v>399</v>
          </cell>
          <cell r="F191">
            <v>754</v>
          </cell>
          <cell r="G191">
            <v>1832</v>
          </cell>
          <cell r="H191">
            <v>1742</v>
          </cell>
          <cell r="I191">
            <v>-267</v>
          </cell>
          <cell r="J191">
            <v>59994</v>
          </cell>
        </row>
        <row r="192">
          <cell r="B192">
            <v>5513000</v>
          </cell>
          <cell r="C192" t="str">
            <v xml:space="preserve">Gelsenkirchen, krfr. Stadt    </v>
          </cell>
          <cell r="D192">
            <v>131145</v>
          </cell>
          <cell r="E192">
            <v>1005</v>
          </cell>
          <cell r="F192">
            <v>1783</v>
          </cell>
          <cell r="G192">
            <v>5605</v>
          </cell>
          <cell r="H192">
            <v>5103</v>
          </cell>
          <cell r="I192">
            <v>-274</v>
          </cell>
          <cell r="J192">
            <v>130871</v>
          </cell>
        </row>
        <row r="193">
          <cell r="B193">
            <v>5515000</v>
          </cell>
          <cell r="C193" t="str">
            <v xml:space="preserve">Münster, krfr. Stadt          </v>
          </cell>
          <cell r="D193">
            <v>155169</v>
          </cell>
          <cell r="E193">
            <v>1365</v>
          </cell>
          <cell r="F193">
            <v>1349</v>
          </cell>
          <cell r="G193">
            <v>11269</v>
          </cell>
          <cell r="H193">
            <v>9791</v>
          </cell>
          <cell r="I193">
            <v>1510</v>
          </cell>
          <cell r="J193">
            <v>156679</v>
          </cell>
        </row>
        <row r="194">
          <cell r="B194">
            <v>5554000</v>
          </cell>
          <cell r="C194" t="str">
            <v xml:space="preserve">Borken, Kreis                 </v>
          </cell>
          <cell r="D194">
            <v>183163</v>
          </cell>
          <cell r="E194">
            <v>1585</v>
          </cell>
          <cell r="F194">
            <v>1744</v>
          </cell>
          <cell r="G194">
            <v>10286</v>
          </cell>
          <cell r="H194">
            <v>10080</v>
          </cell>
          <cell r="I194">
            <v>33</v>
          </cell>
          <cell r="J194">
            <v>183196</v>
          </cell>
        </row>
        <row r="195">
          <cell r="B195">
            <v>5554004</v>
          </cell>
          <cell r="C195" t="str">
            <v xml:space="preserve">Ahaus, Stadt                  </v>
          </cell>
          <cell r="D195">
            <v>19357</v>
          </cell>
          <cell r="E195">
            <v>200</v>
          </cell>
          <cell r="F195">
            <v>170</v>
          </cell>
          <cell r="G195">
            <v>720</v>
          </cell>
          <cell r="H195">
            <v>670</v>
          </cell>
          <cell r="I195">
            <v>81</v>
          </cell>
          <cell r="J195">
            <v>19438</v>
          </cell>
        </row>
        <row r="196">
          <cell r="B196">
            <v>5554008</v>
          </cell>
          <cell r="C196" t="str">
            <v xml:space="preserve">Bocholt, Stadt                </v>
          </cell>
          <cell r="D196">
            <v>36486</v>
          </cell>
          <cell r="E196">
            <v>280</v>
          </cell>
          <cell r="F196">
            <v>401</v>
          </cell>
          <cell r="G196">
            <v>1150</v>
          </cell>
          <cell r="H196">
            <v>1147</v>
          </cell>
          <cell r="I196">
            <v>-114</v>
          </cell>
          <cell r="J196">
            <v>36372</v>
          </cell>
        </row>
        <row r="197">
          <cell r="B197">
            <v>5554012</v>
          </cell>
          <cell r="C197" t="str">
            <v xml:space="preserve">Borken, Stadt                 </v>
          </cell>
          <cell r="D197">
            <v>21213</v>
          </cell>
          <cell r="E197">
            <v>171</v>
          </cell>
          <cell r="F197">
            <v>191</v>
          </cell>
          <cell r="G197">
            <v>806</v>
          </cell>
          <cell r="H197">
            <v>822</v>
          </cell>
          <cell r="I197">
            <v>-35</v>
          </cell>
          <cell r="J197">
            <v>21178</v>
          </cell>
        </row>
        <row r="198">
          <cell r="B198">
            <v>5554016</v>
          </cell>
          <cell r="C198" t="str">
            <v xml:space="preserve">Gescher, Stadt                </v>
          </cell>
          <cell r="D198">
            <v>8410</v>
          </cell>
          <cell r="E198">
            <v>86</v>
          </cell>
          <cell r="F198">
            <v>74</v>
          </cell>
          <cell r="G198">
            <v>277</v>
          </cell>
          <cell r="H198">
            <v>294</v>
          </cell>
          <cell r="I198">
            <v>-5</v>
          </cell>
          <cell r="J198">
            <v>8405</v>
          </cell>
        </row>
        <row r="199">
          <cell r="B199">
            <v>5554020</v>
          </cell>
          <cell r="C199" t="str">
            <v xml:space="preserve">Gronau (Westf.), Stadt        </v>
          </cell>
          <cell r="D199">
            <v>23097</v>
          </cell>
          <cell r="E199">
            <v>242</v>
          </cell>
          <cell r="F199">
            <v>212</v>
          </cell>
          <cell r="G199">
            <v>976</v>
          </cell>
          <cell r="H199">
            <v>827</v>
          </cell>
          <cell r="I199">
            <v>177</v>
          </cell>
          <cell r="J199">
            <v>23274</v>
          </cell>
        </row>
        <row r="200">
          <cell r="B200">
            <v>5554024</v>
          </cell>
          <cell r="C200" t="str">
            <v xml:space="preserve">Heek                          </v>
          </cell>
          <cell r="D200">
            <v>4187</v>
          </cell>
          <cell r="E200">
            <v>42</v>
          </cell>
          <cell r="F200">
            <v>27</v>
          </cell>
          <cell r="G200">
            <v>117</v>
          </cell>
          <cell r="H200">
            <v>157</v>
          </cell>
          <cell r="I200">
            <v>-25</v>
          </cell>
          <cell r="J200">
            <v>4162</v>
          </cell>
        </row>
        <row r="201">
          <cell r="B201">
            <v>5554028</v>
          </cell>
          <cell r="C201" t="str">
            <v xml:space="preserve">Heiden                        </v>
          </cell>
          <cell r="D201">
            <v>4005</v>
          </cell>
          <cell r="E201">
            <v>34</v>
          </cell>
          <cell r="F201">
            <v>42</v>
          </cell>
          <cell r="G201">
            <v>193</v>
          </cell>
          <cell r="H201">
            <v>175</v>
          </cell>
          <cell r="I201">
            <v>9</v>
          </cell>
          <cell r="J201">
            <v>4014</v>
          </cell>
        </row>
        <row r="202">
          <cell r="B202">
            <v>5554032</v>
          </cell>
          <cell r="C202" t="str">
            <v xml:space="preserve">Isselburg, Stadt              </v>
          </cell>
          <cell r="D202">
            <v>5407</v>
          </cell>
          <cell r="E202">
            <v>48</v>
          </cell>
          <cell r="F202">
            <v>71</v>
          </cell>
          <cell r="G202">
            <v>245</v>
          </cell>
          <cell r="H202">
            <v>305</v>
          </cell>
          <cell r="I202">
            <v>-83</v>
          </cell>
          <cell r="J202">
            <v>5324</v>
          </cell>
        </row>
        <row r="203">
          <cell r="B203">
            <v>5554036</v>
          </cell>
          <cell r="C203" t="str">
            <v xml:space="preserve">Legden                        </v>
          </cell>
          <cell r="D203">
            <v>3335</v>
          </cell>
          <cell r="E203">
            <v>37</v>
          </cell>
          <cell r="F203">
            <v>37</v>
          </cell>
          <cell r="G203">
            <v>180</v>
          </cell>
          <cell r="H203">
            <v>163</v>
          </cell>
          <cell r="I203">
            <v>17</v>
          </cell>
          <cell r="J203">
            <v>3352</v>
          </cell>
        </row>
        <row r="204">
          <cell r="B204">
            <v>5554040</v>
          </cell>
          <cell r="C204" t="str">
            <v xml:space="preserve">Raesfeld                      </v>
          </cell>
          <cell r="D204">
            <v>5539</v>
          </cell>
          <cell r="E204">
            <v>50</v>
          </cell>
          <cell r="F204">
            <v>38</v>
          </cell>
          <cell r="G204">
            <v>206</v>
          </cell>
          <cell r="H204">
            <v>243</v>
          </cell>
          <cell r="I204">
            <v>-24</v>
          </cell>
          <cell r="J204">
            <v>5515</v>
          </cell>
        </row>
        <row r="205">
          <cell r="B205">
            <v>5554044</v>
          </cell>
          <cell r="C205" t="str">
            <v xml:space="preserve">Reken                         </v>
          </cell>
          <cell r="D205">
            <v>7071</v>
          </cell>
          <cell r="E205">
            <v>61</v>
          </cell>
          <cell r="F205">
            <v>55</v>
          </cell>
          <cell r="G205">
            <v>299</v>
          </cell>
          <cell r="H205">
            <v>246</v>
          </cell>
          <cell r="I205">
            <v>57</v>
          </cell>
          <cell r="J205">
            <v>7128</v>
          </cell>
        </row>
        <row r="206">
          <cell r="B206">
            <v>5554048</v>
          </cell>
          <cell r="C206" t="str">
            <v xml:space="preserve">Rhede, Stadt                  </v>
          </cell>
          <cell r="D206">
            <v>9620</v>
          </cell>
          <cell r="E206">
            <v>66</v>
          </cell>
          <cell r="F206">
            <v>80</v>
          </cell>
          <cell r="G206">
            <v>370</v>
          </cell>
          <cell r="H206">
            <v>353</v>
          </cell>
          <cell r="I206">
            <v>1</v>
          </cell>
          <cell r="J206">
            <v>9621</v>
          </cell>
        </row>
        <row r="207">
          <cell r="B207">
            <v>5554052</v>
          </cell>
          <cell r="C207" t="str">
            <v xml:space="preserve">Schöppingen                   </v>
          </cell>
          <cell r="D207">
            <v>3383</v>
          </cell>
          <cell r="E207">
            <v>30</v>
          </cell>
          <cell r="F207">
            <v>36</v>
          </cell>
          <cell r="G207">
            <v>3586</v>
          </cell>
          <cell r="H207">
            <v>3431</v>
          </cell>
          <cell r="I207">
            <v>134</v>
          </cell>
          <cell r="J207">
            <v>3517</v>
          </cell>
        </row>
        <row r="208">
          <cell r="B208">
            <v>5554056</v>
          </cell>
          <cell r="C208" t="str">
            <v xml:space="preserve">Stadtlohn, Stadt              </v>
          </cell>
          <cell r="D208">
            <v>10068</v>
          </cell>
          <cell r="E208">
            <v>65</v>
          </cell>
          <cell r="F208">
            <v>86</v>
          </cell>
          <cell r="G208">
            <v>337</v>
          </cell>
          <cell r="H208">
            <v>368</v>
          </cell>
          <cell r="I208">
            <v>-52</v>
          </cell>
          <cell r="J208">
            <v>10016</v>
          </cell>
        </row>
        <row r="209">
          <cell r="B209">
            <v>5554060</v>
          </cell>
          <cell r="C209" t="str">
            <v xml:space="preserve">Südlohn                       </v>
          </cell>
          <cell r="D209">
            <v>4511</v>
          </cell>
          <cell r="E209">
            <v>38</v>
          </cell>
          <cell r="F209">
            <v>55</v>
          </cell>
          <cell r="G209">
            <v>192</v>
          </cell>
          <cell r="H209">
            <v>193</v>
          </cell>
          <cell r="I209">
            <v>-17</v>
          </cell>
          <cell r="J209">
            <v>4494</v>
          </cell>
        </row>
        <row r="210">
          <cell r="B210">
            <v>5554064</v>
          </cell>
          <cell r="C210" t="str">
            <v xml:space="preserve">Velen, Stadt                                   </v>
          </cell>
          <cell r="D210">
            <v>6491</v>
          </cell>
          <cell r="E210">
            <v>49</v>
          </cell>
          <cell r="F210">
            <v>70</v>
          </cell>
          <cell r="G210">
            <v>279</v>
          </cell>
          <cell r="H210">
            <v>315</v>
          </cell>
          <cell r="I210">
            <v>-58</v>
          </cell>
          <cell r="J210">
            <v>6433</v>
          </cell>
        </row>
        <row r="211">
          <cell r="B211">
            <v>5554068</v>
          </cell>
          <cell r="C211" t="str">
            <v xml:space="preserve">Vreden, Stadt                 </v>
          </cell>
          <cell r="D211">
            <v>10983</v>
          </cell>
          <cell r="E211">
            <v>86</v>
          </cell>
          <cell r="F211">
            <v>99</v>
          </cell>
          <cell r="G211">
            <v>353</v>
          </cell>
          <cell r="H211">
            <v>371</v>
          </cell>
          <cell r="I211">
            <v>-30</v>
          </cell>
          <cell r="J211">
            <v>10953</v>
          </cell>
        </row>
        <row r="212">
          <cell r="B212">
            <v>5558000</v>
          </cell>
          <cell r="C212" t="str">
            <v xml:space="preserve">Coesfeld, Kreis               </v>
          </cell>
          <cell r="D212">
            <v>109806</v>
          </cell>
          <cell r="E212">
            <v>762</v>
          </cell>
          <cell r="F212">
            <v>1144</v>
          </cell>
          <cell r="G212">
            <v>4944</v>
          </cell>
          <cell r="H212">
            <v>4781</v>
          </cell>
          <cell r="I212">
            <v>-215</v>
          </cell>
          <cell r="J212">
            <v>109591</v>
          </cell>
        </row>
        <row r="213">
          <cell r="B213">
            <v>5558004</v>
          </cell>
          <cell r="C213" t="str">
            <v xml:space="preserve">Ascheberg                     </v>
          </cell>
          <cell r="D213">
            <v>7643</v>
          </cell>
          <cell r="E213">
            <v>63</v>
          </cell>
          <cell r="F213">
            <v>71</v>
          </cell>
          <cell r="G213">
            <v>301</v>
          </cell>
          <cell r="H213">
            <v>304</v>
          </cell>
          <cell r="I213">
            <v>-10</v>
          </cell>
          <cell r="J213">
            <v>7633</v>
          </cell>
        </row>
        <row r="214">
          <cell r="B214">
            <v>5558008</v>
          </cell>
          <cell r="C214" t="str">
            <v xml:space="preserve">Billerbeck, Stadt             </v>
          </cell>
          <cell r="D214">
            <v>5794</v>
          </cell>
          <cell r="E214">
            <v>31</v>
          </cell>
          <cell r="F214">
            <v>58</v>
          </cell>
          <cell r="G214">
            <v>276</v>
          </cell>
          <cell r="H214">
            <v>270</v>
          </cell>
          <cell r="I214">
            <v>-21</v>
          </cell>
          <cell r="J214">
            <v>5773</v>
          </cell>
        </row>
        <row r="215">
          <cell r="B215">
            <v>5558012</v>
          </cell>
          <cell r="C215" t="str">
            <v xml:space="preserve">Coesfeld, Stadt               </v>
          </cell>
          <cell r="D215">
            <v>18269</v>
          </cell>
          <cell r="E215">
            <v>128</v>
          </cell>
          <cell r="F215">
            <v>203</v>
          </cell>
          <cell r="G215">
            <v>764</v>
          </cell>
          <cell r="H215">
            <v>674</v>
          </cell>
          <cell r="I215">
            <v>15</v>
          </cell>
          <cell r="J215">
            <v>18284</v>
          </cell>
        </row>
        <row r="216">
          <cell r="B216">
            <v>5558016</v>
          </cell>
          <cell r="C216" t="str">
            <v xml:space="preserve">Dülmen, Stadt                 </v>
          </cell>
          <cell r="D216">
            <v>23798</v>
          </cell>
          <cell r="E216">
            <v>167</v>
          </cell>
          <cell r="F216">
            <v>270</v>
          </cell>
          <cell r="G216">
            <v>812</v>
          </cell>
          <cell r="H216">
            <v>812</v>
          </cell>
          <cell r="I216">
            <v>-104</v>
          </cell>
          <cell r="J216">
            <v>23694</v>
          </cell>
        </row>
        <row r="217">
          <cell r="B217">
            <v>5558020</v>
          </cell>
          <cell r="C217" t="str">
            <v xml:space="preserve">Havixbeck                     </v>
          </cell>
          <cell r="D217">
            <v>5938</v>
          </cell>
          <cell r="E217">
            <v>37</v>
          </cell>
          <cell r="F217">
            <v>79</v>
          </cell>
          <cell r="G217">
            <v>292</v>
          </cell>
          <cell r="H217">
            <v>265</v>
          </cell>
          <cell r="I217">
            <v>-17</v>
          </cell>
          <cell r="J217">
            <v>5921</v>
          </cell>
        </row>
        <row r="218">
          <cell r="B218">
            <v>5558024</v>
          </cell>
          <cell r="C218" t="str">
            <v xml:space="preserve">Lüdinghausen, Stadt           </v>
          </cell>
          <cell r="D218">
            <v>12000</v>
          </cell>
          <cell r="E218">
            <v>79</v>
          </cell>
          <cell r="F218">
            <v>120</v>
          </cell>
          <cell r="G218">
            <v>561</v>
          </cell>
          <cell r="H218">
            <v>501</v>
          </cell>
          <cell r="I218">
            <v>18</v>
          </cell>
          <cell r="J218">
            <v>12018</v>
          </cell>
        </row>
        <row r="219">
          <cell r="B219">
            <v>5558028</v>
          </cell>
          <cell r="C219" t="str">
            <v xml:space="preserve">Nordkirchen                   </v>
          </cell>
          <cell r="D219">
            <v>4913</v>
          </cell>
          <cell r="E219">
            <v>31</v>
          </cell>
          <cell r="F219">
            <v>45</v>
          </cell>
          <cell r="G219">
            <v>224</v>
          </cell>
          <cell r="H219">
            <v>265</v>
          </cell>
          <cell r="I219">
            <v>-55</v>
          </cell>
          <cell r="J219">
            <v>4858</v>
          </cell>
        </row>
        <row r="220">
          <cell r="B220">
            <v>5558032</v>
          </cell>
          <cell r="C220" t="str">
            <v xml:space="preserve">Nottuln                       </v>
          </cell>
          <cell r="D220">
            <v>9800</v>
          </cell>
          <cell r="E220">
            <v>63</v>
          </cell>
          <cell r="F220">
            <v>91</v>
          </cell>
          <cell r="G220">
            <v>520</v>
          </cell>
          <cell r="H220">
            <v>521</v>
          </cell>
          <cell r="I220">
            <v>-28</v>
          </cell>
          <cell r="J220">
            <v>9772</v>
          </cell>
        </row>
        <row r="221">
          <cell r="B221">
            <v>5558036</v>
          </cell>
          <cell r="C221" t="str">
            <v xml:space="preserve">Olfen, Stadt                  </v>
          </cell>
          <cell r="D221">
            <v>6280</v>
          </cell>
          <cell r="E221">
            <v>35</v>
          </cell>
          <cell r="F221">
            <v>69</v>
          </cell>
          <cell r="G221">
            <v>318</v>
          </cell>
          <cell r="H221">
            <v>287</v>
          </cell>
          <cell r="I221">
            <v>-1</v>
          </cell>
          <cell r="J221">
            <v>6279</v>
          </cell>
        </row>
        <row r="222">
          <cell r="B222">
            <v>5558040</v>
          </cell>
          <cell r="C222" t="str">
            <v xml:space="preserve">Rosendahl                     </v>
          </cell>
          <cell r="D222">
            <v>5220</v>
          </cell>
          <cell r="E222">
            <v>45</v>
          </cell>
          <cell r="F222">
            <v>45</v>
          </cell>
          <cell r="G222">
            <v>235</v>
          </cell>
          <cell r="H222">
            <v>292</v>
          </cell>
          <cell r="I222">
            <v>-58</v>
          </cell>
          <cell r="J222">
            <v>5162</v>
          </cell>
        </row>
        <row r="223">
          <cell r="B223">
            <v>5558044</v>
          </cell>
          <cell r="C223" t="str">
            <v xml:space="preserve">Senden                        </v>
          </cell>
          <cell r="D223">
            <v>10151</v>
          </cell>
          <cell r="E223">
            <v>83</v>
          </cell>
          <cell r="F223">
            <v>93</v>
          </cell>
          <cell r="G223">
            <v>641</v>
          </cell>
          <cell r="H223">
            <v>590</v>
          </cell>
          <cell r="I223">
            <v>46</v>
          </cell>
          <cell r="J223">
            <v>10197</v>
          </cell>
        </row>
        <row r="224">
          <cell r="B224">
            <v>5562000</v>
          </cell>
          <cell r="C224" t="str">
            <v xml:space="preserve">Recklinghausen, Kreis         </v>
          </cell>
          <cell r="D224">
            <v>317003</v>
          </cell>
          <cell r="E224">
            <v>2254</v>
          </cell>
          <cell r="F224">
            <v>4044</v>
          </cell>
          <cell r="G224">
            <v>12871</v>
          </cell>
          <cell r="H224">
            <v>12407</v>
          </cell>
          <cell r="I224">
            <v>-1276</v>
          </cell>
          <cell r="J224">
            <v>315727</v>
          </cell>
        </row>
        <row r="225">
          <cell r="B225">
            <v>5562004</v>
          </cell>
          <cell r="C225" t="str">
            <v xml:space="preserve">Castrop-Rauxel, Stadt         </v>
          </cell>
          <cell r="D225">
            <v>38237</v>
          </cell>
          <cell r="E225">
            <v>261</v>
          </cell>
          <cell r="F225">
            <v>531</v>
          </cell>
          <cell r="G225">
            <v>1461</v>
          </cell>
          <cell r="H225">
            <v>1376</v>
          </cell>
          <cell r="I225">
            <v>-175</v>
          </cell>
          <cell r="J225">
            <v>38062</v>
          </cell>
        </row>
        <row r="226">
          <cell r="B226">
            <v>5562008</v>
          </cell>
          <cell r="C226" t="str">
            <v xml:space="preserve">Datteln, Stadt                </v>
          </cell>
          <cell r="D226">
            <v>17648</v>
          </cell>
          <cell r="E226">
            <v>130</v>
          </cell>
          <cell r="F226">
            <v>232</v>
          </cell>
          <cell r="G226">
            <v>785</v>
          </cell>
          <cell r="H226">
            <v>770</v>
          </cell>
          <cell r="I226">
            <v>-84</v>
          </cell>
          <cell r="J226">
            <v>17564</v>
          </cell>
        </row>
        <row r="227">
          <cell r="B227">
            <v>5562012</v>
          </cell>
          <cell r="C227" t="str">
            <v xml:space="preserve">Dorsten, Stadt                </v>
          </cell>
          <cell r="D227">
            <v>39073</v>
          </cell>
          <cell r="E227">
            <v>277</v>
          </cell>
          <cell r="F227">
            <v>426</v>
          </cell>
          <cell r="G227">
            <v>1420</v>
          </cell>
          <cell r="H227">
            <v>1469</v>
          </cell>
          <cell r="I227">
            <v>-202</v>
          </cell>
          <cell r="J227">
            <v>38871</v>
          </cell>
        </row>
        <row r="228">
          <cell r="B228">
            <v>5562014</v>
          </cell>
          <cell r="C228" t="str">
            <v xml:space="preserve">Gladbeck, Stadt               </v>
          </cell>
          <cell r="D228">
            <v>38310</v>
          </cell>
          <cell r="E228">
            <v>308</v>
          </cell>
          <cell r="F228">
            <v>515</v>
          </cell>
          <cell r="G228">
            <v>1511</v>
          </cell>
          <cell r="H228">
            <v>1391</v>
          </cell>
          <cell r="I228">
            <v>-79</v>
          </cell>
          <cell r="J228">
            <v>38231</v>
          </cell>
        </row>
        <row r="229">
          <cell r="B229">
            <v>5562016</v>
          </cell>
          <cell r="C229" t="str">
            <v xml:space="preserve">Haltern am See, Stadt                </v>
          </cell>
          <cell r="D229">
            <v>19244</v>
          </cell>
          <cell r="E229">
            <v>119</v>
          </cell>
          <cell r="F229">
            <v>219</v>
          </cell>
          <cell r="G229">
            <v>765</v>
          </cell>
          <cell r="H229">
            <v>675</v>
          </cell>
          <cell r="I229">
            <v>-7</v>
          </cell>
          <cell r="J229">
            <v>19237</v>
          </cell>
        </row>
        <row r="230">
          <cell r="B230">
            <v>5562020</v>
          </cell>
          <cell r="C230" t="str">
            <v xml:space="preserve">Herten, Stadt                 </v>
          </cell>
          <cell r="D230">
            <v>31353</v>
          </cell>
          <cell r="E230">
            <v>219</v>
          </cell>
          <cell r="F230">
            <v>406</v>
          </cell>
          <cell r="G230">
            <v>1312</v>
          </cell>
          <cell r="H230">
            <v>1382</v>
          </cell>
          <cell r="I230">
            <v>-258</v>
          </cell>
          <cell r="J230">
            <v>31095</v>
          </cell>
        </row>
        <row r="231">
          <cell r="B231">
            <v>5562024</v>
          </cell>
          <cell r="C231" t="str">
            <v xml:space="preserve">Marl, Stadt                   </v>
          </cell>
          <cell r="D231">
            <v>43010</v>
          </cell>
          <cell r="E231">
            <v>293</v>
          </cell>
          <cell r="F231">
            <v>538</v>
          </cell>
          <cell r="G231">
            <v>1561</v>
          </cell>
          <cell r="H231">
            <v>1650</v>
          </cell>
          <cell r="I231">
            <v>-328</v>
          </cell>
          <cell r="J231">
            <v>42682</v>
          </cell>
        </row>
        <row r="232">
          <cell r="B232">
            <v>5562028</v>
          </cell>
          <cell r="C232" t="str">
            <v xml:space="preserve">Oer-Erkenschwick, Stadt       </v>
          </cell>
          <cell r="D232">
            <v>15665</v>
          </cell>
          <cell r="E232">
            <v>99</v>
          </cell>
          <cell r="F232">
            <v>180</v>
          </cell>
          <cell r="G232">
            <v>779</v>
          </cell>
          <cell r="H232">
            <v>703</v>
          </cell>
          <cell r="I232">
            <v>0</v>
          </cell>
          <cell r="J232">
            <v>15665</v>
          </cell>
        </row>
        <row r="233">
          <cell r="B233">
            <v>5562032</v>
          </cell>
          <cell r="C233" t="str">
            <v xml:space="preserve">Recklinghausen, Stadt         </v>
          </cell>
          <cell r="D233">
            <v>59539</v>
          </cell>
          <cell r="E233">
            <v>453</v>
          </cell>
          <cell r="F233">
            <v>794</v>
          </cell>
          <cell r="G233">
            <v>2655</v>
          </cell>
          <cell r="H233">
            <v>2427</v>
          </cell>
          <cell r="I233">
            <v>-93</v>
          </cell>
          <cell r="J233">
            <v>59446</v>
          </cell>
        </row>
        <row r="234">
          <cell r="B234">
            <v>5562036</v>
          </cell>
          <cell r="C234" t="str">
            <v xml:space="preserve">Waltrop, Stadt                </v>
          </cell>
          <cell r="D234">
            <v>14924</v>
          </cell>
          <cell r="E234">
            <v>95</v>
          </cell>
          <cell r="F234">
            <v>203</v>
          </cell>
          <cell r="G234">
            <v>622</v>
          </cell>
          <cell r="H234">
            <v>564</v>
          </cell>
          <cell r="I234">
            <v>-50</v>
          </cell>
          <cell r="J234">
            <v>14874</v>
          </cell>
        </row>
        <row r="235">
          <cell r="B235">
            <v>5566000</v>
          </cell>
          <cell r="C235" t="str">
            <v xml:space="preserve">Steinfurt, Kreis              </v>
          </cell>
          <cell r="D235">
            <v>219956</v>
          </cell>
          <cell r="E235">
            <v>1781</v>
          </cell>
          <cell r="F235">
            <v>2240</v>
          </cell>
          <cell r="G235">
            <v>9904</v>
          </cell>
          <cell r="H235">
            <v>9485</v>
          </cell>
          <cell r="I235">
            <v>-38</v>
          </cell>
          <cell r="J235">
            <v>219918</v>
          </cell>
        </row>
        <row r="236">
          <cell r="B236">
            <v>5566004</v>
          </cell>
          <cell r="C236" t="str">
            <v xml:space="preserve">Altenberge                    </v>
          </cell>
          <cell r="D236">
            <v>5044</v>
          </cell>
          <cell r="E236">
            <v>50</v>
          </cell>
          <cell r="F236">
            <v>47</v>
          </cell>
          <cell r="G236">
            <v>278</v>
          </cell>
          <cell r="H236">
            <v>259</v>
          </cell>
          <cell r="I236">
            <v>14</v>
          </cell>
          <cell r="J236">
            <v>5058</v>
          </cell>
        </row>
        <row r="237">
          <cell r="B237">
            <v>5566008</v>
          </cell>
          <cell r="C237" t="str">
            <v xml:space="preserve">Emsdetten, Stadt              </v>
          </cell>
          <cell r="D237">
            <v>18117</v>
          </cell>
          <cell r="E237">
            <v>107</v>
          </cell>
          <cell r="F237">
            <v>202</v>
          </cell>
          <cell r="G237">
            <v>681</v>
          </cell>
          <cell r="H237">
            <v>658</v>
          </cell>
          <cell r="I237">
            <v>-72</v>
          </cell>
          <cell r="J237">
            <v>18045</v>
          </cell>
        </row>
        <row r="238">
          <cell r="B238">
            <v>5566012</v>
          </cell>
          <cell r="C238" t="str">
            <v xml:space="preserve">Greven, Stadt                 </v>
          </cell>
          <cell r="D238">
            <v>17855</v>
          </cell>
          <cell r="E238">
            <v>146</v>
          </cell>
          <cell r="F238">
            <v>187</v>
          </cell>
          <cell r="G238">
            <v>987</v>
          </cell>
          <cell r="H238">
            <v>796</v>
          </cell>
          <cell r="I238">
            <v>153</v>
          </cell>
          <cell r="J238">
            <v>18008</v>
          </cell>
        </row>
        <row r="239">
          <cell r="B239">
            <v>5566016</v>
          </cell>
          <cell r="C239" t="str">
            <v xml:space="preserve">Hörstel, Stadt                </v>
          </cell>
          <cell r="D239">
            <v>9773</v>
          </cell>
          <cell r="E239">
            <v>74</v>
          </cell>
          <cell r="F239">
            <v>87</v>
          </cell>
          <cell r="G239">
            <v>408</v>
          </cell>
          <cell r="H239">
            <v>416</v>
          </cell>
          <cell r="I239">
            <v>-19</v>
          </cell>
          <cell r="J239">
            <v>9754</v>
          </cell>
        </row>
        <row r="240">
          <cell r="B240">
            <v>5566020</v>
          </cell>
          <cell r="C240" t="str">
            <v xml:space="preserve">Hopsten                       </v>
          </cell>
          <cell r="D240">
            <v>3677</v>
          </cell>
          <cell r="E240">
            <v>34</v>
          </cell>
          <cell r="F240">
            <v>35</v>
          </cell>
          <cell r="G240">
            <v>184</v>
          </cell>
          <cell r="H240">
            <v>164</v>
          </cell>
          <cell r="I240">
            <v>20</v>
          </cell>
          <cell r="J240">
            <v>3697</v>
          </cell>
        </row>
        <row r="241">
          <cell r="B241">
            <v>5566024</v>
          </cell>
          <cell r="C241" t="str">
            <v xml:space="preserve">Horstmar, Stadt               </v>
          </cell>
          <cell r="D241">
            <v>3198</v>
          </cell>
          <cell r="E241">
            <v>12</v>
          </cell>
          <cell r="F241">
            <v>38</v>
          </cell>
          <cell r="G241">
            <v>118</v>
          </cell>
          <cell r="H241">
            <v>130</v>
          </cell>
          <cell r="I241">
            <v>-38</v>
          </cell>
          <cell r="J241">
            <v>3160</v>
          </cell>
        </row>
        <row r="242">
          <cell r="B242">
            <v>5566028</v>
          </cell>
          <cell r="C242" t="str">
            <v xml:space="preserve">Ibbenbüren, Stadt             </v>
          </cell>
          <cell r="D242">
            <v>25730</v>
          </cell>
          <cell r="E242">
            <v>196</v>
          </cell>
          <cell r="F242">
            <v>286</v>
          </cell>
          <cell r="G242">
            <v>1016</v>
          </cell>
          <cell r="H242">
            <v>1012</v>
          </cell>
          <cell r="I242">
            <v>-84</v>
          </cell>
          <cell r="J242">
            <v>25646</v>
          </cell>
        </row>
        <row r="243">
          <cell r="B243">
            <v>5566032</v>
          </cell>
          <cell r="C243" t="str">
            <v xml:space="preserve">Ladbergen                     </v>
          </cell>
          <cell r="D243">
            <v>3247</v>
          </cell>
          <cell r="E243">
            <v>29</v>
          </cell>
          <cell r="F243">
            <v>26</v>
          </cell>
          <cell r="G243">
            <v>187</v>
          </cell>
          <cell r="H243">
            <v>148</v>
          </cell>
          <cell r="I243">
            <v>42</v>
          </cell>
          <cell r="J243">
            <v>3289</v>
          </cell>
        </row>
        <row r="244">
          <cell r="B244">
            <v>5566036</v>
          </cell>
          <cell r="C244" t="str">
            <v xml:space="preserve">Laer                          </v>
          </cell>
          <cell r="D244">
            <v>3257</v>
          </cell>
          <cell r="E244">
            <v>32</v>
          </cell>
          <cell r="F244">
            <v>31</v>
          </cell>
          <cell r="G244">
            <v>196</v>
          </cell>
          <cell r="H244">
            <v>192</v>
          </cell>
          <cell r="I244">
            <v>7</v>
          </cell>
          <cell r="J244">
            <v>3264</v>
          </cell>
        </row>
        <row r="245">
          <cell r="B245">
            <v>5566040</v>
          </cell>
          <cell r="C245" t="str">
            <v xml:space="preserve">Lengerich, Stadt              </v>
          </cell>
          <cell r="D245">
            <v>11164</v>
          </cell>
          <cell r="E245">
            <v>77</v>
          </cell>
          <cell r="F245">
            <v>106</v>
          </cell>
          <cell r="G245">
            <v>619</v>
          </cell>
          <cell r="H245">
            <v>520</v>
          </cell>
          <cell r="I245">
            <v>66</v>
          </cell>
          <cell r="J245">
            <v>11230</v>
          </cell>
        </row>
        <row r="246">
          <cell r="B246">
            <v>5566044</v>
          </cell>
          <cell r="C246" t="str">
            <v xml:space="preserve">Lienen                        </v>
          </cell>
          <cell r="D246">
            <v>4264</v>
          </cell>
          <cell r="E246">
            <v>36</v>
          </cell>
          <cell r="F246">
            <v>40</v>
          </cell>
          <cell r="G246">
            <v>206</v>
          </cell>
          <cell r="H246">
            <v>221</v>
          </cell>
          <cell r="I246">
            <v>-18</v>
          </cell>
          <cell r="J246">
            <v>4246</v>
          </cell>
        </row>
        <row r="247">
          <cell r="B247">
            <v>5566048</v>
          </cell>
          <cell r="C247" t="str">
            <v xml:space="preserve">Lotte                         </v>
          </cell>
          <cell r="D247">
            <v>7004</v>
          </cell>
          <cell r="E247">
            <v>56</v>
          </cell>
          <cell r="F247">
            <v>57</v>
          </cell>
          <cell r="G247">
            <v>477</v>
          </cell>
          <cell r="H247">
            <v>447</v>
          </cell>
          <cell r="I247">
            <v>28</v>
          </cell>
          <cell r="J247">
            <v>7032</v>
          </cell>
        </row>
        <row r="248">
          <cell r="B248">
            <v>5566052</v>
          </cell>
          <cell r="C248" t="str">
            <v xml:space="preserve">Metelen                       </v>
          </cell>
          <cell r="D248">
            <v>3181</v>
          </cell>
          <cell r="E248">
            <v>30</v>
          </cell>
          <cell r="F248">
            <v>25</v>
          </cell>
          <cell r="G248">
            <v>131</v>
          </cell>
          <cell r="H248">
            <v>128</v>
          </cell>
          <cell r="I248">
            <v>6</v>
          </cell>
          <cell r="J248">
            <v>3187</v>
          </cell>
        </row>
        <row r="249">
          <cell r="B249">
            <v>5566056</v>
          </cell>
          <cell r="C249" t="str">
            <v xml:space="preserve">Mettingen                     </v>
          </cell>
          <cell r="D249">
            <v>5944</v>
          </cell>
          <cell r="E249">
            <v>46</v>
          </cell>
          <cell r="F249">
            <v>53</v>
          </cell>
          <cell r="G249">
            <v>229</v>
          </cell>
          <cell r="H249">
            <v>277</v>
          </cell>
          <cell r="I249">
            <v>-57</v>
          </cell>
          <cell r="J249">
            <v>5887</v>
          </cell>
        </row>
        <row r="250">
          <cell r="B250">
            <v>5566060</v>
          </cell>
          <cell r="C250" t="str">
            <v xml:space="preserve">Neuenkirchen                  </v>
          </cell>
          <cell r="D250">
            <v>6846</v>
          </cell>
          <cell r="E250">
            <v>64</v>
          </cell>
          <cell r="F250">
            <v>48</v>
          </cell>
          <cell r="G250">
            <v>260</v>
          </cell>
          <cell r="H250">
            <v>305</v>
          </cell>
          <cell r="I250">
            <v>-28</v>
          </cell>
          <cell r="J250">
            <v>6818</v>
          </cell>
        </row>
        <row r="251">
          <cell r="B251">
            <v>5566064</v>
          </cell>
          <cell r="C251" t="str">
            <v xml:space="preserve">Nordwalde                     </v>
          </cell>
          <cell r="D251">
            <v>4750</v>
          </cell>
          <cell r="E251">
            <v>52</v>
          </cell>
          <cell r="F251">
            <v>71</v>
          </cell>
          <cell r="G251">
            <v>201</v>
          </cell>
          <cell r="H251">
            <v>197</v>
          </cell>
          <cell r="I251">
            <v>-15</v>
          </cell>
          <cell r="J251">
            <v>4735</v>
          </cell>
        </row>
        <row r="252">
          <cell r="B252">
            <v>5566068</v>
          </cell>
          <cell r="C252" t="str">
            <v xml:space="preserve">Ochtrup, Stadt                </v>
          </cell>
          <cell r="D252">
            <v>9493</v>
          </cell>
          <cell r="E252">
            <v>94</v>
          </cell>
          <cell r="F252">
            <v>98</v>
          </cell>
          <cell r="G252">
            <v>369</v>
          </cell>
          <cell r="H252">
            <v>372</v>
          </cell>
          <cell r="I252">
            <v>-7</v>
          </cell>
          <cell r="J252">
            <v>9486</v>
          </cell>
        </row>
        <row r="253">
          <cell r="B253">
            <v>5566072</v>
          </cell>
          <cell r="C253" t="str">
            <v xml:space="preserve">Recke                         </v>
          </cell>
          <cell r="D253">
            <v>5673</v>
          </cell>
          <cell r="E253">
            <v>37</v>
          </cell>
          <cell r="F253">
            <v>50</v>
          </cell>
          <cell r="G253">
            <v>230</v>
          </cell>
          <cell r="H253">
            <v>229</v>
          </cell>
          <cell r="I253">
            <v>-12</v>
          </cell>
          <cell r="J253">
            <v>5661</v>
          </cell>
        </row>
        <row r="254">
          <cell r="B254">
            <v>5566076</v>
          </cell>
          <cell r="C254" t="str">
            <v xml:space="preserve">Rheine, Stadt                 </v>
          </cell>
          <cell r="D254">
            <v>37392</v>
          </cell>
          <cell r="E254">
            <v>321</v>
          </cell>
          <cell r="F254">
            <v>387</v>
          </cell>
          <cell r="G254">
            <v>1593</v>
          </cell>
          <cell r="H254">
            <v>1426</v>
          </cell>
          <cell r="I254">
            <v>109</v>
          </cell>
          <cell r="J254">
            <v>37501</v>
          </cell>
        </row>
        <row r="255">
          <cell r="B255">
            <v>5566080</v>
          </cell>
          <cell r="C255" t="str">
            <v xml:space="preserve">Saerbeck                      </v>
          </cell>
          <cell r="D255">
            <v>3560</v>
          </cell>
          <cell r="E255">
            <v>31</v>
          </cell>
          <cell r="F255">
            <v>32</v>
          </cell>
          <cell r="G255">
            <v>145</v>
          </cell>
          <cell r="H255">
            <v>163</v>
          </cell>
          <cell r="I255">
            <v>-19</v>
          </cell>
          <cell r="J255">
            <v>3541</v>
          </cell>
        </row>
        <row r="256">
          <cell r="B256">
            <v>5566084</v>
          </cell>
          <cell r="C256" t="str">
            <v xml:space="preserve">Steinfurt, Stadt              </v>
          </cell>
          <cell r="D256">
            <v>16932</v>
          </cell>
          <cell r="E256">
            <v>145</v>
          </cell>
          <cell r="F256">
            <v>183</v>
          </cell>
          <cell r="G256">
            <v>602</v>
          </cell>
          <cell r="H256">
            <v>694</v>
          </cell>
          <cell r="I256">
            <v>-132</v>
          </cell>
          <cell r="J256">
            <v>16800</v>
          </cell>
        </row>
        <row r="257">
          <cell r="B257">
            <v>5566088</v>
          </cell>
          <cell r="C257" t="str">
            <v xml:space="preserve">Tecklenburg, Stadt            </v>
          </cell>
          <cell r="D257">
            <v>4406</v>
          </cell>
          <cell r="E257">
            <v>35</v>
          </cell>
          <cell r="F257">
            <v>52</v>
          </cell>
          <cell r="G257">
            <v>276</v>
          </cell>
          <cell r="H257">
            <v>260</v>
          </cell>
          <cell r="I257">
            <v>0</v>
          </cell>
          <cell r="J257">
            <v>4406</v>
          </cell>
        </row>
        <row r="258">
          <cell r="B258">
            <v>5566092</v>
          </cell>
          <cell r="C258" t="str">
            <v xml:space="preserve">Westerkappeln                 </v>
          </cell>
          <cell r="D258">
            <v>5520</v>
          </cell>
          <cell r="E258">
            <v>39</v>
          </cell>
          <cell r="F258">
            <v>54</v>
          </cell>
          <cell r="G258">
            <v>314</v>
          </cell>
          <cell r="H258">
            <v>283</v>
          </cell>
          <cell r="I258">
            <v>16</v>
          </cell>
          <cell r="J258">
            <v>5536</v>
          </cell>
        </row>
        <row r="259">
          <cell r="B259">
            <v>5566096</v>
          </cell>
          <cell r="C259" t="str">
            <v xml:space="preserve">Wettringen                    </v>
          </cell>
          <cell r="D259">
            <v>3929</v>
          </cell>
          <cell r="E259">
            <v>38</v>
          </cell>
          <cell r="F259">
            <v>45</v>
          </cell>
          <cell r="G259">
            <v>197</v>
          </cell>
          <cell r="H259">
            <v>188</v>
          </cell>
          <cell r="I259">
            <v>2</v>
          </cell>
          <cell r="J259">
            <v>3931</v>
          </cell>
        </row>
        <row r="260">
          <cell r="B260">
            <v>5570000</v>
          </cell>
          <cell r="C260" t="str">
            <v xml:space="preserve">Warendorf, Kreis              </v>
          </cell>
          <cell r="D260">
            <v>139166</v>
          </cell>
          <cell r="E260">
            <v>1031</v>
          </cell>
          <cell r="F260">
            <v>1528</v>
          </cell>
          <cell r="G260">
            <v>5837</v>
          </cell>
          <cell r="H260">
            <v>5737</v>
          </cell>
          <cell r="I260">
            <v>-392</v>
          </cell>
          <cell r="J260">
            <v>138774</v>
          </cell>
        </row>
        <row r="261">
          <cell r="B261">
            <v>5570004</v>
          </cell>
          <cell r="C261" t="str">
            <v xml:space="preserve">Ahlen, Stadt                  </v>
          </cell>
          <cell r="D261">
            <v>26710</v>
          </cell>
          <cell r="E261">
            <v>197</v>
          </cell>
          <cell r="F261">
            <v>338</v>
          </cell>
          <cell r="G261">
            <v>893</v>
          </cell>
          <cell r="H261">
            <v>868</v>
          </cell>
          <cell r="I261">
            <v>-120</v>
          </cell>
          <cell r="J261">
            <v>26590</v>
          </cell>
        </row>
        <row r="262">
          <cell r="B262">
            <v>5570008</v>
          </cell>
          <cell r="C262" t="str">
            <v xml:space="preserve">Beckum, Stadt                 </v>
          </cell>
          <cell r="D262">
            <v>18414</v>
          </cell>
          <cell r="E262">
            <v>117</v>
          </cell>
          <cell r="F262">
            <v>229</v>
          </cell>
          <cell r="G262">
            <v>658</v>
          </cell>
          <cell r="H262">
            <v>704</v>
          </cell>
          <cell r="I262">
            <v>-156</v>
          </cell>
          <cell r="J262">
            <v>18258</v>
          </cell>
        </row>
        <row r="263">
          <cell r="B263">
            <v>5570012</v>
          </cell>
          <cell r="C263" t="str">
            <v xml:space="preserve">Beelen                        </v>
          </cell>
          <cell r="D263">
            <v>3099</v>
          </cell>
          <cell r="E263">
            <v>20</v>
          </cell>
          <cell r="F263">
            <v>35</v>
          </cell>
          <cell r="G263">
            <v>139</v>
          </cell>
          <cell r="H263">
            <v>155</v>
          </cell>
          <cell r="I263">
            <v>-31</v>
          </cell>
          <cell r="J263">
            <v>3068</v>
          </cell>
        </row>
        <row r="264">
          <cell r="B264">
            <v>5570016</v>
          </cell>
          <cell r="C264" t="str">
            <v xml:space="preserve">Drensteinfurt, Stadt          </v>
          </cell>
          <cell r="D264">
            <v>7698</v>
          </cell>
          <cell r="E264">
            <v>53</v>
          </cell>
          <cell r="F264">
            <v>57</v>
          </cell>
          <cell r="G264">
            <v>328</v>
          </cell>
          <cell r="H264">
            <v>275</v>
          </cell>
          <cell r="I264">
            <v>49</v>
          </cell>
          <cell r="J264">
            <v>7747</v>
          </cell>
        </row>
        <row r="265">
          <cell r="B265">
            <v>5570020</v>
          </cell>
          <cell r="C265" t="str">
            <v xml:space="preserve">Ennigerloh, Stadt             </v>
          </cell>
          <cell r="D265">
            <v>9865</v>
          </cell>
          <cell r="E265">
            <v>74</v>
          </cell>
          <cell r="F265">
            <v>100</v>
          </cell>
          <cell r="G265">
            <v>387</v>
          </cell>
          <cell r="H265">
            <v>385</v>
          </cell>
          <cell r="I265">
            <v>-21</v>
          </cell>
          <cell r="J265">
            <v>9844</v>
          </cell>
        </row>
        <row r="266">
          <cell r="B266">
            <v>5570024</v>
          </cell>
          <cell r="C266" t="str">
            <v xml:space="preserve">Everswinkel                   </v>
          </cell>
          <cell r="D266">
            <v>4753</v>
          </cell>
          <cell r="E266">
            <v>37</v>
          </cell>
          <cell r="F266">
            <v>49</v>
          </cell>
          <cell r="G266">
            <v>286</v>
          </cell>
          <cell r="H266">
            <v>237</v>
          </cell>
          <cell r="I266">
            <v>38</v>
          </cell>
          <cell r="J266">
            <v>4791</v>
          </cell>
        </row>
        <row r="267">
          <cell r="B267">
            <v>5570028</v>
          </cell>
          <cell r="C267" t="str">
            <v xml:space="preserve">Oelde, Stadt                  </v>
          </cell>
          <cell r="D267">
            <v>14569</v>
          </cell>
          <cell r="E267">
            <v>116</v>
          </cell>
          <cell r="F267">
            <v>152</v>
          </cell>
          <cell r="G267">
            <v>837</v>
          </cell>
          <cell r="H267">
            <v>829</v>
          </cell>
          <cell r="I267">
            <v>-27</v>
          </cell>
          <cell r="J267">
            <v>14542</v>
          </cell>
        </row>
        <row r="268">
          <cell r="B268">
            <v>5570032</v>
          </cell>
          <cell r="C268" t="str">
            <v xml:space="preserve">Ostbevern                     </v>
          </cell>
          <cell r="D268">
            <v>5374</v>
          </cell>
          <cell r="E268">
            <v>42</v>
          </cell>
          <cell r="F268">
            <v>25</v>
          </cell>
          <cell r="G268">
            <v>256</v>
          </cell>
          <cell r="H268">
            <v>260</v>
          </cell>
          <cell r="I268">
            <v>13</v>
          </cell>
          <cell r="J268">
            <v>5387</v>
          </cell>
        </row>
        <row r="269">
          <cell r="B269">
            <v>5570036</v>
          </cell>
          <cell r="C269" t="str">
            <v xml:space="preserve">Sassenberg, Stadt             </v>
          </cell>
          <cell r="D269">
            <v>7050</v>
          </cell>
          <cell r="E269">
            <v>50</v>
          </cell>
          <cell r="F269">
            <v>71</v>
          </cell>
          <cell r="G269">
            <v>287</v>
          </cell>
          <cell r="H269">
            <v>306</v>
          </cell>
          <cell r="I269">
            <v>-40</v>
          </cell>
          <cell r="J269">
            <v>7010</v>
          </cell>
        </row>
        <row r="270">
          <cell r="B270">
            <v>5570040</v>
          </cell>
          <cell r="C270" t="str">
            <v xml:space="preserve">Sendenhorst, Stadt            </v>
          </cell>
          <cell r="D270">
            <v>6528</v>
          </cell>
          <cell r="E270">
            <v>53</v>
          </cell>
          <cell r="F270">
            <v>79</v>
          </cell>
          <cell r="G270">
            <v>270</v>
          </cell>
          <cell r="H270">
            <v>270</v>
          </cell>
          <cell r="I270">
            <v>-25</v>
          </cell>
          <cell r="J270">
            <v>6503</v>
          </cell>
        </row>
        <row r="271">
          <cell r="B271">
            <v>5570044</v>
          </cell>
          <cell r="C271" t="str">
            <v xml:space="preserve">Telgte, Stadt                 </v>
          </cell>
          <cell r="D271">
            <v>9811</v>
          </cell>
          <cell r="E271">
            <v>78</v>
          </cell>
          <cell r="F271">
            <v>86</v>
          </cell>
          <cell r="G271">
            <v>478</v>
          </cell>
          <cell r="H271">
            <v>400</v>
          </cell>
          <cell r="I271">
            <v>72</v>
          </cell>
          <cell r="J271">
            <v>9883</v>
          </cell>
        </row>
        <row r="272">
          <cell r="B272">
            <v>5570048</v>
          </cell>
          <cell r="C272" t="str">
            <v xml:space="preserve">Wadersloh                     </v>
          </cell>
          <cell r="D272">
            <v>6192</v>
          </cell>
          <cell r="E272">
            <v>43</v>
          </cell>
          <cell r="F272">
            <v>98</v>
          </cell>
          <cell r="G272">
            <v>266</v>
          </cell>
          <cell r="H272">
            <v>287</v>
          </cell>
          <cell r="I272">
            <v>-78</v>
          </cell>
          <cell r="J272">
            <v>6114</v>
          </cell>
        </row>
        <row r="273">
          <cell r="B273">
            <v>5570052</v>
          </cell>
          <cell r="C273" t="str">
            <v xml:space="preserve">Warendorf, Stadt              </v>
          </cell>
          <cell r="D273">
            <v>19103</v>
          </cell>
          <cell r="E273">
            <v>151</v>
          </cell>
          <cell r="F273">
            <v>209</v>
          </cell>
          <cell r="G273">
            <v>752</v>
          </cell>
          <cell r="H273">
            <v>761</v>
          </cell>
          <cell r="I273">
            <v>-66</v>
          </cell>
          <cell r="J273">
            <v>19037</v>
          </cell>
        </row>
        <row r="274">
          <cell r="B274">
            <v>5700000</v>
          </cell>
          <cell r="C274" t="str">
            <v xml:space="preserve">Detmold, Regierungsbezirk     </v>
          </cell>
          <cell r="D274">
            <v>1034737</v>
          </cell>
          <cell r="E274">
            <v>8418</v>
          </cell>
          <cell r="F274">
            <v>11628</v>
          </cell>
          <cell r="G274">
            <v>50679</v>
          </cell>
          <cell r="H274">
            <v>49551</v>
          </cell>
          <cell r="I274">
            <v>-2006</v>
          </cell>
          <cell r="J274">
            <v>1032731</v>
          </cell>
        </row>
        <row r="275">
          <cell r="B275">
            <v>5711000</v>
          </cell>
          <cell r="C275" t="str">
            <v xml:space="preserve">Bielefeld, krfr. Stadt        </v>
          </cell>
          <cell r="D275">
            <v>170085</v>
          </cell>
          <cell r="E275">
            <v>1471</v>
          </cell>
          <cell r="F275">
            <v>1910</v>
          </cell>
          <cell r="G275">
            <v>8233</v>
          </cell>
          <cell r="H275">
            <v>7488</v>
          </cell>
          <cell r="I275">
            <v>318</v>
          </cell>
          <cell r="J275">
            <v>170403</v>
          </cell>
        </row>
        <row r="276">
          <cell r="B276">
            <v>5754000</v>
          </cell>
          <cell r="C276" t="str">
            <v xml:space="preserve">Gütersloh, Kreis              </v>
          </cell>
          <cell r="D276">
            <v>177567</v>
          </cell>
          <cell r="E276">
            <v>1490</v>
          </cell>
          <cell r="F276">
            <v>1768</v>
          </cell>
          <cell r="G276">
            <v>9153</v>
          </cell>
          <cell r="H276">
            <v>8773</v>
          </cell>
          <cell r="I276">
            <v>113</v>
          </cell>
          <cell r="J276">
            <v>177680</v>
          </cell>
        </row>
        <row r="277">
          <cell r="B277">
            <v>5754004</v>
          </cell>
          <cell r="C277" t="str">
            <v xml:space="preserve">Borgholzhausen, Stadt         </v>
          </cell>
          <cell r="D277">
            <v>4374</v>
          </cell>
          <cell r="E277">
            <v>44</v>
          </cell>
          <cell r="F277">
            <v>39</v>
          </cell>
          <cell r="G277">
            <v>254</v>
          </cell>
          <cell r="H277">
            <v>244</v>
          </cell>
          <cell r="I277">
            <v>15</v>
          </cell>
          <cell r="J277">
            <v>4389</v>
          </cell>
        </row>
        <row r="278">
          <cell r="B278">
            <v>5754008</v>
          </cell>
          <cell r="C278" t="str">
            <v xml:space="preserve">Gütersloh, Stadt              </v>
          </cell>
          <cell r="D278">
            <v>48384</v>
          </cell>
          <cell r="E278">
            <v>434</v>
          </cell>
          <cell r="F278">
            <v>483</v>
          </cell>
          <cell r="G278">
            <v>2420</v>
          </cell>
          <cell r="H278">
            <v>2170</v>
          </cell>
          <cell r="I278">
            <v>206</v>
          </cell>
          <cell r="J278">
            <v>48590</v>
          </cell>
        </row>
        <row r="279">
          <cell r="B279">
            <v>5754012</v>
          </cell>
          <cell r="C279" t="str">
            <v xml:space="preserve">Halle (Westf.), Stadt         </v>
          </cell>
          <cell r="D279">
            <v>10815</v>
          </cell>
          <cell r="E279">
            <v>99</v>
          </cell>
          <cell r="F279">
            <v>137</v>
          </cell>
          <cell r="G279">
            <v>495</v>
          </cell>
          <cell r="H279">
            <v>486</v>
          </cell>
          <cell r="I279">
            <v>-29</v>
          </cell>
          <cell r="J279">
            <v>10786</v>
          </cell>
        </row>
        <row r="280">
          <cell r="B280">
            <v>5754016</v>
          </cell>
          <cell r="C280" t="str">
            <v xml:space="preserve">Harsewinkel, Stadt            </v>
          </cell>
          <cell r="D280">
            <v>11938</v>
          </cell>
          <cell r="E280">
            <v>115</v>
          </cell>
          <cell r="F280">
            <v>113</v>
          </cell>
          <cell r="G280">
            <v>475</v>
          </cell>
          <cell r="H280">
            <v>558</v>
          </cell>
          <cell r="I280">
            <v>-82</v>
          </cell>
          <cell r="J280">
            <v>11856</v>
          </cell>
        </row>
        <row r="281">
          <cell r="B281">
            <v>5754020</v>
          </cell>
          <cell r="C281" t="str">
            <v xml:space="preserve">Herzebrock-Clarholz           </v>
          </cell>
          <cell r="D281">
            <v>7939</v>
          </cell>
          <cell r="E281">
            <v>40</v>
          </cell>
          <cell r="F281">
            <v>65</v>
          </cell>
          <cell r="G281">
            <v>561</v>
          </cell>
          <cell r="H281">
            <v>581</v>
          </cell>
          <cell r="I281">
            <v>-44</v>
          </cell>
          <cell r="J281">
            <v>7895</v>
          </cell>
        </row>
        <row r="282">
          <cell r="B282">
            <v>5754024</v>
          </cell>
          <cell r="C282" t="str">
            <v xml:space="preserve">Langenberg                    </v>
          </cell>
          <cell r="D282">
            <v>4019</v>
          </cell>
          <cell r="E282">
            <v>29</v>
          </cell>
          <cell r="F282">
            <v>40</v>
          </cell>
          <cell r="G282">
            <v>219</v>
          </cell>
          <cell r="H282">
            <v>201</v>
          </cell>
          <cell r="I282">
            <v>6</v>
          </cell>
          <cell r="J282">
            <v>4025</v>
          </cell>
        </row>
        <row r="283">
          <cell r="B283">
            <v>5754028</v>
          </cell>
          <cell r="C283" t="str">
            <v xml:space="preserve">Rheda-Wiedenbrück, Stadt      </v>
          </cell>
          <cell r="D283">
            <v>23709</v>
          </cell>
          <cell r="E283">
            <v>175</v>
          </cell>
          <cell r="F283">
            <v>224</v>
          </cell>
          <cell r="G283">
            <v>1462</v>
          </cell>
          <cell r="H283">
            <v>1427</v>
          </cell>
          <cell r="I283">
            <v>-10</v>
          </cell>
          <cell r="J283">
            <v>23699</v>
          </cell>
        </row>
        <row r="284">
          <cell r="B284">
            <v>5754032</v>
          </cell>
          <cell r="C284" t="str">
            <v xml:space="preserve">Rietberg, Stadt               </v>
          </cell>
          <cell r="D284">
            <v>14302</v>
          </cell>
          <cell r="E284">
            <v>135</v>
          </cell>
          <cell r="F284">
            <v>130</v>
          </cell>
          <cell r="G284">
            <v>722</v>
          </cell>
          <cell r="H284">
            <v>673</v>
          </cell>
          <cell r="I284">
            <v>53</v>
          </cell>
          <cell r="J284">
            <v>14355</v>
          </cell>
        </row>
        <row r="285">
          <cell r="B285">
            <v>5754036</v>
          </cell>
          <cell r="C285" t="str">
            <v xml:space="preserve">Schloß Holte-Stukenbrock, Stadt      </v>
          </cell>
          <cell r="D285">
            <v>13376</v>
          </cell>
          <cell r="E285">
            <v>131</v>
          </cell>
          <cell r="F285">
            <v>123</v>
          </cell>
          <cell r="G285">
            <v>571</v>
          </cell>
          <cell r="H285">
            <v>581</v>
          </cell>
          <cell r="I285">
            <v>-1</v>
          </cell>
          <cell r="J285">
            <v>13375</v>
          </cell>
        </row>
        <row r="286">
          <cell r="B286">
            <v>5754040</v>
          </cell>
          <cell r="C286" t="str">
            <v xml:space="preserve">Steinhagen                    </v>
          </cell>
          <cell r="D286">
            <v>10357</v>
          </cell>
          <cell r="E286">
            <v>73</v>
          </cell>
          <cell r="F286">
            <v>107</v>
          </cell>
          <cell r="G286">
            <v>550</v>
          </cell>
          <cell r="H286">
            <v>474</v>
          </cell>
          <cell r="I286">
            <v>43</v>
          </cell>
          <cell r="J286">
            <v>10400</v>
          </cell>
        </row>
        <row r="287">
          <cell r="B287">
            <v>5754044</v>
          </cell>
          <cell r="C287" t="str">
            <v xml:space="preserve">Verl, Stadt                               </v>
          </cell>
          <cell r="D287">
            <v>12188</v>
          </cell>
          <cell r="E287">
            <v>105</v>
          </cell>
          <cell r="F287">
            <v>104</v>
          </cell>
          <cell r="G287">
            <v>640</v>
          </cell>
          <cell r="H287">
            <v>636</v>
          </cell>
          <cell r="I287">
            <v>6</v>
          </cell>
          <cell r="J287">
            <v>12194</v>
          </cell>
        </row>
        <row r="288">
          <cell r="B288">
            <v>5754048</v>
          </cell>
          <cell r="C288" t="str">
            <v xml:space="preserve">Versmold, Stadt               </v>
          </cell>
          <cell r="D288">
            <v>10459</v>
          </cell>
          <cell r="E288">
            <v>72</v>
          </cell>
          <cell r="F288">
            <v>136</v>
          </cell>
          <cell r="G288">
            <v>448</v>
          </cell>
          <cell r="H288">
            <v>449</v>
          </cell>
          <cell r="I288">
            <v>-65</v>
          </cell>
          <cell r="J288">
            <v>10394</v>
          </cell>
        </row>
        <row r="289">
          <cell r="B289">
            <v>5754052</v>
          </cell>
          <cell r="C289" t="str">
            <v xml:space="preserve">Werther (Westf.), Stadt       </v>
          </cell>
          <cell r="D289">
            <v>5707</v>
          </cell>
          <cell r="E289">
            <v>38</v>
          </cell>
          <cell r="F289">
            <v>67</v>
          </cell>
          <cell r="G289">
            <v>336</v>
          </cell>
          <cell r="H289">
            <v>293</v>
          </cell>
          <cell r="I289">
            <v>15</v>
          </cell>
          <cell r="J289">
            <v>5722</v>
          </cell>
        </row>
        <row r="290">
          <cell r="B290">
            <v>5758000</v>
          </cell>
          <cell r="C290" t="str">
            <v xml:space="preserve">Herford, Kreis                </v>
          </cell>
          <cell r="D290">
            <v>127938</v>
          </cell>
          <cell r="E290">
            <v>962</v>
          </cell>
          <cell r="F290">
            <v>1494</v>
          </cell>
          <cell r="G290">
            <v>6559</v>
          </cell>
          <cell r="H290">
            <v>6284</v>
          </cell>
          <cell r="I290">
            <v>-235</v>
          </cell>
          <cell r="J290">
            <v>127703</v>
          </cell>
        </row>
        <row r="291">
          <cell r="B291">
            <v>5758004</v>
          </cell>
          <cell r="C291" t="str">
            <v xml:space="preserve">Bünde, Stadt                  </v>
          </cell>
          <cell r="D291">
            <v>23326</v>
          </cell>
          <cell r="E291">
            <v>171</v>
          </cell>
          <cell r="F291">
            <v>220</v>
          </cell>
          <cell r="G291">
            <v>1134</v>
          </cell>
          <cell r="H291">
            <v>1109</v>
          </cell>
          <cell r="I291">
            <v>-19</v>
          </cell>
          <cell r="J291">
            <v>23307</v>
          </cell>
        </row>
        <row r="292">
          <cell r="B292">
            <v>5758008</v>
          </cell>
          <cell r="C292" t="str">
            <v xml:space="preserve">Enger, Stadt                  </v>
          </cell>
          <cell r="D292">
            <v>10304</v>
          </cell>
          <cell r="E292">
            <v>90</v>
          </cell>
          <cell r="F292">
            <v>87</v>
          </cell>
          <cell r="G292">
            <v>575</v>
          </cell>
          <cell r="H292">
            <v>563</v>
          </cell>
          <cell r="I292">
            <v>15</v>
          </cell>
          <cell r="J292">
            <v>10319</v>
          </cell>
        </row>
        <row r="293">
          <cell r="B293">
            <v>5758012</v>
          </cell>
          <cell r="C293" t="str">
            <v xml:space="preserve">Herford, Stadt                </v>
          </cell>
          <cell r="D293">
            <v>33687</v>
          </cell>
          <cell r="E293">
            <v>275</v>
          </cell>
          <cell r="F293">
            <v>435</v>
          </cell>
          <cell r="G293">
            <v>1808</v>
          </cell>
          <cell r="H293">
            <v>1627</v>
          </cell>
          <cell r="I293">
            <v>31</v>
          </cell>
          <cell r="J293">
            <v>33718</v>
          </cell>
        </row>
        <row r="294">
          <cell r="B294">
            <v>5758016</v>
          </cell>
          <cell r="C294" t="str">
            <v xml:space="preserve">Hiddenhausen                  </v>
          </cell>
          <cell r="D294">
            <v>10029</v>
          </cell>
          <cell r="E294">
            <v>79</v>
          </cell>
          <cell r="F294">
            <v>110</v>
          </cell>
          <cell r="G294">
            <v>537</v>
          </cell>
          <cell r="H294">
            <v>548</v>
          </cell>
          <cell r="I294">
            <v>-42</v>
          </cell>
          <cell r="J294">
            <v>9987</v>
          </cell>
        </row>
        <row r="295">
          <cell r="B295">
            <v>5758020</v>
          </cell>
          <cell r="C295" t="str">
            <v xml:space="preserve">Kirchlengern                  </v>
          </cell>
          <cell r="D295">
            <v>8215</v>
          </cell>
          <cell r="E295">
            <v>69</v>
          </cell>
          <cell r="F295">
            <v>93</v>
          </cell>
          <cell r="G295">
            <v>409</v>
          </cell>
          <cell r="H295">
            <v>457</v>
          </cell>
          <cell r="I295">
            <v>-69</v>
          </cell>
          <cell r="J295">
            <v>8146</v>
          </cell>
        </row>
        <row r="296">
          <cell r="B296">
            <v>5758024</v>
          </cell>
          <cell r="C296" t="str">
            <v xml:space="preserve">Löhne, Stadt                  </v>
          </cell>
          <cell r="D296">
            <v>20275</v>
          </cell>
          <cell r="E296">
            <v>135</v>
          </cell>
          <cell r="F296">
            <v>261</v>
          </cell>
          <cell r="G296">
            <v>1048</v>
          </cell>
          <cell r="H296">
            <v>921</v>
          </cell>
          <cell r="I296">
            <v>4</v>
          </cell>
          <cell r="J296">
            <v>20279</v>
          </cell>
        </row>
        <row r="297">
          <cell r="B297">
            <v>5758028</v>
          </cell>
          <cell r="C297" t="str">
            <v xml:space="preserve">Rödinghausen                  </v>
          </cell>
          <cell r="D297">
            <v>4878</v>
          </cell>
          <cell r="E297">
            <v>23</v>
          </cell>
          <cell r="F297">
            <v>73</v>
          </cell>
          <cell r="G297">
            <v>262</v>
          </cell>
          <cell r="H297">
            <v>274</v>
          </cell>
          <cell r="I297">
            <v>-62</v>
          </cell>
          <cell r="J297">
            <v>4816</v>
          </cell>
        </row>
        <row r="298">
          <cell r="B298">
            <v>5758032</v>
          </cell>
          <cell r="C298" t="str">
            <v xml:space="preserve">Spenge, Stadt                 </v>
          </cell>
          <cell r="D298">
            <v>7572</v>
          </cell>
          <cell r="E298">
            <v>51</v>
          </cell>
          <cell r="F298">
            <v>108</v>
          </cell>
          <cell r="G298">
            <v>371</v>
          </cell>
          <cell r="H298">
            <v>343</v>
          </cell>
          <cell r="I298">
            <v>-29</v>
          </cell>
          <cell r="J298">
            <v>7543</v>
          </cell>
        </row>
        <row r="299">
          <cell r="B299">
            <v>5758036</v>
          </cell>
          <cell r="C299" t="str">
            <v xml:space="preserve">Vlotho, Stadt                 </v>
          </cell>
          <cell r="D299">
            <v>9652</v>
          </cell>
          <cell r="E299">
            <v>69</v>
          </cell>
          <cell r="F299">
            <v>107</v>
          </cell>
          <cell r="G299">
            <v>415</v>
          </cell>
          <cell r="H299">
            <v>442</v>
          </cell>
          <cell r="I299">
            <v>-64</v>
          </cell>
          <cell r="J299">
            <v>9588</v>
          </cell>
        </row>
        <row r="300">
          <cell r="B300">
            <v>5762000</v>
          </cell>
          <cell r="C300" t="str">
            <v xml:space="preserve">Höxter, Kreis                 </v>
          </cell>
          <cell r="D300">
            <v>72730</v>
          </cell>
          <cell r="E300">
            <v>540</v>
          </cell>
          <cell r="F300">
            <v>957</v>
          </cell>
          <cell r="G300">
            <v>3344</v>
          </cell>
          <cell r="H300">
            <v>3576</v>
          </cell>
          <cell r="I300">
            <v>-651</v>
          </cell>
          <cell r="J300">
            <v>72079</v>
          </cell>
        </row>
        <row r="301">
          <cell r="B301">
            <v>5762004</v>
          </cell>
          <cell r="C301" t="str">
            <v xml:space="preserve">Bad Driburg, Stadt            </v>
          </cell>
          <cell r="D301">
            <v>9471</v>
          </cell>
          <cell r="E301">
            <v>71</v>
          </cell>
          <cell r="F301">
            <v>118</v>
          </cell>
          <cell r="G301">
            <v>384</v>
          </cell>
          <cell r="H301">
            <v>405</v>
          </cell>
          <cell r="I301">
            <v>-69</v>
          </cell>
          <cell r="J301">
            <v>9402</v>
          </cell>
        </row>
        <row r="302">
          <cell r="B302">
            <v>5762008</v>
          </cell>
          <cell r="C302" t="str">
            <v xml:space="preserve">Beverungen, Stadt             </v>
          </cell>
          <cell r="D302">
            <v>6874</v>
          </cell>
          <cell r="E302">
            <v>37</v>
          </cell>
          <cell r="F302">
            <v>80</v>
          </cell>
          <cell r="G302">
            <v>294</v>
          </cell>
          <cell r="H302">
            <v>320</v>
          </cell>
          <cell r="I302">
            <v>-68</v>
          </cell>
          <cell r="J302">
            <v>6806</v>
          </cell>
        </row>
        <row r="303">
          <cell r="B303">
            <v>5762012</v>
          </cell>
          <cell r="C303" t="str">
            <v xml:space="preserve">Borgentreich, Stadt           </v>
          </cell>
          <cell r="D303">
            <v>4396</v>
          </cell>
          <cell r="E303">
            <v>30</v>
          </cell>
          <cell r="F303">
            <v>63</v>
          </cell>
          <cell r="G303">
            <v>165</v>
          </cell>
          <cell r="H303">
            <v>138</v>
          </cell>
          <cell r="I303">
            <v>-7</v>
          </cell>
          <cell r="J303">
            <v>4389</v>
          </cell>
        </row>
        <row r="304">
          <cell r="B304">
            <v>5762016</v>
          </cell>
          <cell r="C304" t="str">
            <v xml:space="preserve">Brakel, Stadt                 </v>
          </cell>
          <cell r="D304">
            <v>8430</v>
          </cell>
          <cell r="E304">
            <v>76</v>
          </cell>
          <cell r="F304">
            <v>127</v>
          </cell>
          <cell r="G304">
            <v>270</v>
          </cell>
          <cell r="H304">
            <v>351</v>
          </cell>
          <cell r="I304">
            <v>-131</v>
          </cell>
          <cell r="J304">
            <v>8299</v>
          </cell>
        </row>
        <row r="305">
          <cell r="B305">
            <v>5762020</v>
          </cell>
          <cell r="C305" t="str">
            <v xml:space="preserve">Höxter, Stadt                 </v>
          </cell>
          <cell r="D305">
            <v>15156</v>
          </cell>
          <cell r="E305">
            <v>110</v>
          </cell>
          <cell r="F305">
            <v>186</v>
          </cell>
          <cell r="G305">
            <v>638</v>
          </cell>
          <cell r="H305">
            <v>760</v>
          </cell>
          <cell r="I305">
            <v>-195</v>
          </cell>
          <cell r="J305">
            <v>14961</v>
          </cell>
        </row>
        <row r="306">
          <cell r="B306">
            <v>5762024</v>
          </cell>
          <cell r="C306" t="str">
            <v xml:space="preserve">Marienmünster, Stadt          </v>
          </cell>
          <cell r="D306">
            <v>2582</v>
          </cell>
          <cell r="E306">
            <v>15</v>
          </cell>
          <cell r="F306">
            <v>32</v>
          </cell>
          <cell r="G306">
            <v>113</v>
          </cell>
          <cell r="H306">
            <v>113</v>
          </cell>
          <cell r="I306">
            <v>-14</v>
          </cell>
          <cell r="J306">
            <v>2568</v>
          </cell>
        </row>
        <row r="307">
          <cell r="B307">
            <v>5762028</v>
          </cell>
          <cell r="C307" t="str">
            <v xml:space="preserve">Nieheim, Stadt                </v>
          </cell>
          <cell r="D307">
            <v>3155</v>
          </cell>
          <cell r="E307">
            <v>16</v>
          </cell>
          <cell r="F307">
            <v>42</v>
          </cell>
          <cell r="G307">
            <v>608</v>
          </cell>
          <cell r="H307">
            <v>562</v>
          </cell>
          <cell r="I307">
            <v>12</v>
          </cell>
          <cell r="J307">
            <v>3167</v>
          </cell>
        </row>
        <row r="308">
          <cell r="B308">
            <v>5762032</v>
          </cell>
          <cell r="C308" t="str">
            <v xml:space="preserve">Steinheim, Stadt              </v>
          </cell>
          <cell r="D308">
            <v>6549</v>
          </cell>
          <cell r="E308">
            <v>42</v>
          </cell>
          <cell r="F308">
            <v>70</v>
          </cell>
          <cell r="G308">
            <v>256</v>
          </cell>
          <cell r="H308">
            <v>259</v>
          </cell>
          <cell r="I308">
            <v>-30</v>
          </cell>
          <cell r="J308">
            <v>6519</v>
          </cell>
        </row>
        <row r="309">
          <cell r="B309">
            <v>5762036</v>
          </cell>
          <cell r="C309" t="str">
            <v xml:space="preserve">Warburg, Stadt                </v>
          </cell>
          <cell r="D309">
            <v>11991</v>
          </cell>
          <cell r="E309">
            <v>107</v>
          </cell>
          <cell r="F309">
            <v>189</v>
          </cell>
          <cell r="G309">
            <v>462</v>
          </cell>
          <cell r="H309">
            <v>471</v>
          </cell>
          <cell r="I309">
            <v>-91</v>
          </cell>
          <cell r="J309">
            <v>11900</v>
          </cell>
        </row>
        <row r="310">
          <cell r="B310">
            <v>5762040</v>
          </cell>
          <cell r="C310" t="str">
            <v xml:space="preserve">Willebadessen, Stadt          </v>
          </cell>
          <cell r="D310">
            <v>4126</v>
          </cell>
          <cell r="E310">
            <v>36</v>
          </cell>
          <cell r="F310">
            <v>50</v>
          </cell>
          <cell r="G310">
            <v>154</v>
          </cell>
          <cell r="H310">
            <v>197</v>
          </cell>
          <cell r="I310">
            <v>-58</v>
          </cell>
          <cell r="J310">
            <v>4068</v>
          </cell>
        </row>
        <row r="311">
          <cell r="B311">
            <v>5766000</v>
          </cell>
          <cell r="C311" t="str">
            <v xml:space="preserve">Lippe, Kreis                  </v>
          </cell>
          <cell r="D311">
            <v>178423</v>
          </cell>
          <cell r="E311">
            <v>1400</v>
          </cell>
          <cell r="F311">
            <v>2140</v>
          </cell>
          <cell r="G311">
            <v>8595</v>
          </cell>
          <cell r="H311">
            <v>8736</v>
          </cell>
          <cell r="I311">
            <v>-861</v>
          </cell>
          <cell r="J311">
            <v>177562</v>
          </cell>
        </row>
        <row r="312">
          <cell r="B312">
            <v>5766004</v>
          </cell>
          <cell r="C312" t="str">
            <v xml:space="preserve">Augustdorf                    </v>
          </cell>
          <cell r="D312">
            <v>4702</v>
          </cell>
          <cell r="E312">
            <v>58</v>
          </cell>
          <cell r="F312">
            <v>41</v>
          </cell>
          <cell r="G312">
            <v>244</v>
          </cell>
          <cell r="H312">
            <v>271</v>
          </cell>
          <cell r="I312">
            <v>-10</v>
          </cell>
          <cell r="J312">
            <v>4692</v>
          </cell>
        </row>
        <row r="313">
          <cell r="B313">
            <v>5766008</v>
          </cell>
          <cell r="C313" t="str">
            <v xml:space="preserve">Bad Salzuflen, Stadt          </v>
          </cell>
          <cell r="D313">
            <v>27513</v>
          </cell>
          <cell r="E313">
            <v>200</v>
          </cell>
          <cell r="F313">
            <v>368</v>
          </cell>
          <cell r="G313">
            <v>1219</v>
          </cell>
          <cell r="H313">
            <v>1130</v>
          </cell>
          <cell r="I313">
            <v>-71</v>
          </cell>
          <cell r="J313">
            <v>27442</v>
          </cell>
        </row>
        <row r="314">
          <cell r="B314">
            <v>5766012</v>
          </cell>
          <cell r="C314" t="str">
            <v xml:space="preserve">Barntrup, Stadt               </v>
          </cell>
          <cell r="D314">
            <v>4515</v>
          </cell>
          <cell r="E314">
            <v>13</v>
          </cell>
          <cell r="F314">
            <v>52</v>
          </cell>
          <cell r="G314">
            <v>207</v>
          </cell>
          <cell r="H314">
            <v>241</v>
          </cell>
          <cell r="I314">
            <v>-73</v>
          </cell>
          <cell r="J314">
            <v>4442</v>
          </cell>
        </row>
        <row r="315">
          <cell r="B315">
            <v>5766016</v>
          </cell>
          <cell r="C315" t="str">
            <v xml:space="preserve">Blomberg, Stadt               </v>
          </cell>
          <cell r="D315">
            <v>7880</v>
          </cell>
          <cell r="E315">
            <v>44</v>
          </cell>
          <cell r="F315">
            <v>89</v>
          </cell>
          <cell r="G315">
            <v>316</v>
          </cell>
          <cell r="H315">
            <v>407</v>
          </cell>
          <cell r="I315">
            <v>-136</v>
          </cell>
          <cell r="J315">
            <v>7744</v>
          </cell>
        </row>
        <row r="316">
          <cell r="B316">
            <v>5766020</v>
          </cell>
          <cell r="C316" t="str">
            <v xml:space="preserve">Detmold, Stadt                </v>
          </cell>
          <cell r="D316">
            <v>38750</v>
          </cell>
          <cell r="E316">
            <v>299</v>
          </cell>
          <cell r="F316">
            <v>470</v>
          </cell>
          <cell r="G316">
            <v>1934</v>
          </cell>
          <cell r="H316">
            <v>1931</v>
          </cell>
          <cell r="I316">
            <v>-164</v>
          </cell>
          <cell r="J316">
            <v>38586</v>
          </cell>
        </row>
        <row r="317">
          <cell r="B317">
            <v>5766024</v>
          </cell>
          <cell r="C317" t="str">
            <v xml:space="preserve">Dörentrup                     </v>
          </cell>
          <cell r="D317">
            <v>4024</v>
          </cell>
          <cell r="E317">
            <v>34</v>
          </cell>
          <cell r="F317">
            <v>57</v>
          </cell>
          <cell r="G317">
            <v>235</v>
          </cell>
          <cell r="H317">
            <v>242</v>
          </cell>
          <cell r="I317">
            <v>-30</v>
          </cell>
          <cell r="J317">
            <v>3994</v>
          </cell>
        </row>
        <row r="318">
          <cell r="B318">
            <v>5766028</v>
          </cell>
          <cell r="C318" t="str">
            <v xml:space="preserve">Extertal                      </v>
          </cell>
          <cell r="D318">
            <v>5874</v>
          </cell>
          <cell r="E318">
            <v>42</v>
          </cell>
          <cell r="F318">
            <v>70</v>
          </cell>
          <cell r="G318">
            <v>213</v>
          </cell>
          <cell r="H318">
            <v>295</v>
          </cell>
          <cell r="I318">
            <v>-109</v>
          </cell>
          <cell r="J318">
            <v>5765</v>
          </cell>
        </row>
        <row r="319">
          <cell r="B319">
            <v>5766032</v>
          </cell>
          <cell r="C319" t="str">
            <v xml:space="preserve">Horn-Bad Meinberg, Stadt      </v>
          </cell>
          <cell r="D319">
            <v>8882</v>
          </cell>
          <cell r="E319">
            <v>64</v>
          </cell>
          <cell r="F319">
            <v>118</v>
          </cell>
          <cell r="G319">
            <v>498</v>
          </cell>
          <cell r="H319">
            <v>482</v>
          </cell>
          <cell r="I319">
            <v>-36</v>
          </cell>
          <cell r="J319">
            <v>8846</v>
          </cell>
        </row>
        <row r="320">
          <cell r="B320">
            <v>5766036</v>
          </cell>
          <cell r="C320" t="str">
            <v xml:space="preserve">Kalletal                      </v>
          </cell>
          <cell r="D320">
            <v>7122</v>
          </cell>
          <cell r="E320">
            <v>51</v>
          </cell>
          <cell r="F320">
            <v>105</v>
          </cell>
          <cell r="G320">
            <v>327</v>
          </cell>
          <cell r="H320">
            <v>381</v>
          </cell>
          <cell r="I320">
            <v>-108</v>
          </cell>
          <cell r="J320">
            <v>7014</v>
          </cell>
        </row>
        <row r="321">
          <cell r="B321">
            <v>5766040</v>
          </cell>
          <cell r="C321" t="str">
            <v xml:space="preserve">Lage, Stadt                   </v>
          </cell>
          <cell r="D321">
            <v>17656</v>
          </cell>
          <cell r="E321">
            <v>188</v>
          </cell>
          <cell r="F321">
            <v>231</v>
          </cell>
          <cell r="G321">
            <v>833</v>
          </cell>
          <cell r="H321">
            <v>798</v>
          </cell>
          <cell r="I321">
            <v>-5</v>
          </cell>
          <cell r="J321">
            <v>17651</v>
          </cell>
        </row>
        <row r="322">
          <cell r="B322">
            <v>5766044</v>
          </cell>
          <cell r="C322" t="str">
            <v xml:space="preserve">Lemgo, Stadt                  </v>
          </cell>
          <cell r="D322">
            <v>20805</v>
          </cell>
          <cell r="E322">
            <v>170</v>
          </cell>
          <cell r="F322">
            <v>255</v>
          </cell>
          <cell r="G322">
            <v>1039</v>
          </cell>
          <cell r="H322">
            <v>992</v>
          </cell>
          <cell r="I322">
            <v>-37</v>
          </cell>
          <cell r="J322">
            <v>20768</v>
          </cell>
        </row>
        <row r="323">
          <cell r="B323">
            <v>5766048</v>
          </cell>
          <cell r="C323" t="str">
            <v xml:space="preserve">Leopoldshöhe                  </v>
          </cell>
          <cell r="D323">
            <v>8042</v>
          </cell>
          <cell r="E323">
            <v>75</v>
          </cell>
          <cell r="F323">
            <v>70</v>
          </cell>
          <cell r="G323">
            <v>445</v>
          </cell>
          <cell r="H323">
            <v>391</v>
          </cell>
          <cell r="I323">
            <v>60</v>
          </cell>
          <cell r="J323">
            <v>8102</v>
          </cell>
        </row>
        <row r="324">
          <cell r="B324">
            <v>5766052</v>
          </cell>
          <cell r="C324" t="str">
            <v xml:space="preserve">Lügde, Stadt                  </v>
          </cell>
          <cell r="D324">
            <v>5054</v>
          </cell>
          <cell r="E324">
            <v>22</v>
          </cell>
          <cell r="F324">
            <v>59</v>
          </cell>
          <cell r="G324">
            <v>185</v>
          </cell>
          <cell r="H324">
            <v>233</v>
          </cell>
          <cell r="I324">
            <v>-85</v>
          </cell>
          <cell r="J324">
            <v>4969</v>
          </cell>
        </row>
        <row r="325">
          <cell r="B325">
            <v>5766056</v>
          </cell>
          <cell r="C325" t="str">
            <v xml:space="preserve">Oerlinghausen, Stadt          </v>
          </cell>
          <cell r="D325">
            <v>8611</v>
          </cell>
          <cell r="E325">
            <v>65</v>
          </cell>
          <cell r="F325">
            <v>77</v>
          </cell>
          <cell r="G325">
            <v>512</v>
          </cell>
          <cell r="H325">
            <v>501</v>
          </cell>
          <cell r="I325">
            <v>-1</v>
          </cell>
          <cell r="J325">
            <v>8610</v>
          </cell>
        </row>
        <row r="326">
          <cell r="B326">
            <v>5766060</v>
          </cell>
          <cell r="C326" t="str">
            <v xml:space="preserve">Schieder-Schwalenberg, Stadt  </v>
          </cell>
          <cell r="D326">
            <v>4515</v>
          </cell>
          <cell r="E326">
            <v>32</v>
          </cell>
          <cell r="F326">
            <v>49</v>
          </cell>
          <cell r="G326">
            <v>189</v>
          </cell>
          <cell r="H326">
            <v>242</v>
          </cell>
          <cell r="I326">
            <v>-70</v>
          </cell>
          <cell r="J326">
            <v>4445</v>
          </cell>
        </row>
        <row r="327">
          <cell r="B327">
            <v>5766064</v>
          </cell>
          <cell r="C327" t="str">
            <v xml:space="preserve">Schlangen                     </v>
          </cell>
          <cell r="D327">
            <v>4478</v>
          </cell>
          <cell r="E327">
            <v>43</v>
          </cell>
          <cell r="F327">
            <v>29</v>
          </cell>
          <cell r="G327">
            <v>199</v>
          </cell>
          <cell r="H327">
            <v>199</v>
          </cell>
          <cell r="I327">
            <v>14</v>
          </cell>
          <cell r="J327">
            <v>4492</v>
          </cell>
        </row>
        <row r="328">
          <cell r="B328">
            <v>5770000</v>
          </cell>
          <cell r="C328" t="str">
            <v xml:space="preserve">Minden-Lübbecke, Kreis        </v>
          </cell>
          <cell r="D328">
            <v>158646</v>
          </cell>
          <cell r="E328">
            <v>1202</v>
          </cell>
          <cell r="F328">
            <v>1964</v>
          </cell>
          <cell r="G328">
            <v>7298</v>
          </cell>
          <cell r="H328">
            <v>7238</v>
          </cell>
          <cell r="I328">
            <v>-689</v>
          </cell>
          <cell r="J328">
            <v>157957</v>
          </cell>
        </row>
        <row r="329">
          <cell r="B329">
            <v>5770004</v>
          </cell>
          <cell r="C329" t="str">
            <v xml:space="preserve">Bad Oeynhausen, Stadt         </v>
          </cell>
          <cell r="D329">
            <v>24974</v>
          </cell>
          <cell r="E329">
            <v>196</v>
          </cell>
          <cell r="F329">
            <v>353</v>
          </cell>
          <cell r="G329">
            <v>1285</v>
          </cell>
          <cell r="H329">
            <v>1242</v>
          </cell>
          <cell r="I329">
            <v>-110</v>
          </cell>
          <cell r="J329">
            <v>24864</v>
          </cell>
        </row>
        <row r="330">
          <cell r="B330">
            <v>5770008</v>
          </cell>
          <cell r="C330" t="str">
            <v xml:space="preserve">Espelkamp, Stadt              </v>
          </cell>
          <cell r="D330">
            <v>12654</v>
          </cell>
          <cell r="E330">
            <v>128</v>
          </cell>
          <cell r="F330">
            <v>150</v>
          </cell>
          <cell r="G330">
            <v>522</v>
          </cell>
          <cell r="H330">
            <v>522</v>
          </cell>
          <cell r="I330">
            <v>-22</v>
          </cell>
          <cell r="J330">
            <v>12632</v>
          </cell>
        </row>
        <row r="331">
          <cell r="B331">
            <v>5770012</v>
          </cell>
          <cell r="C331" t="str">
            <v xml:space="preserve">Hille                         </v>
          </cell>
          <cell r="D331">
            <v>8135</v>
          </cell>
          <cell r="E331">
            <v>41</v>
          </cell>
          <cell r="F331">
            <v>71</v>
          </cell>
          <cell r="G331">
            <v>331</v>
          </cell>
          <cell r="H331">
            <v>388</v>
          </cell>
          <cell r="I331">
            <v>-87</v>
          </cell>
          <cell r="J331">
            <v>8048</v>
          </cell>
        </row>
        <row r="332">
          <cell r="B332">
            <v>5770016</v>
          </cell>
          <cell r="C332" t="str">
            <v xml:space="preserve">Hüllhorst                     </v>
          </cell>
          <cell r="D332">
            <v>6638</v>
          </cell>
          <cell r="E332">
            <v>57</v>
          </cell>
          <cell r="F332">
            <v>63</v>
          </cell>
          <cell r="G332">
            <v>278</v>
          </cell>
          <cell r="H332">
            <v>328</v>
          </cell>
          <cell r="I332">
            <v>-56</v>
          </cell>
          <cell r="J332">
            <v>6582</v>
          </cell>
        </row>
        <row r="333">
          <cell r="B333">
            <v>5770020</v>
          </cell>
          <cell r="C333" t="str">
            <v xml:space="preserve">Lübbecke, Stadt               </v>
          </cell>
          <cell r="D333">
            <v>13223</v>
          </cell>
          <cell r="E333">
            <v>107</v>
          </cell>
          <cell r="F333">
            <v>135</v>
          </cell>
          <cell r="G333">
            <v>616</v>
          </cell>
          <cell r="H333">
            <v>669</v>
          </cell>
          <cell r="I333">
            <v>-79</v>
          </cell>
          <cell r="J333">
            <v>13144</v>
          </cell>
        </row>
        <row r="334">
          <cell r="B334">
            <v>5770024</v>
          </cell>
          <cell r="C334" t="str">
            <v xml:space="preserve">Minden, Stadt                 </v>
          </cell>
          <cell r="D334">
            <v>41105</v>
          </cell>
          <cell r="E334">
            <v>343</v>
          </cell>
          <cell r="F334">
            <v>525</v>
          </cell>
          <cell r="G334">
            <v>2006</v>
          </cell>
          <cell r="H334">
            <v>1798</v>
          </cell>
          <cell r="I334">
            <v>29</v>
          </cell>
          <cell r="J334">
            <v>41134</v>
          </cell>
        </row>
        <row r="335">
          <cell r="B335">
            <v>5770028</v>
          </cell>
          <cell r="C335" t="str">
            <v xml:space="preserve">Petershagen, Stadt            </v>
          </cell>
          <cell r="D335">
            <v>12901</v>
          </cell>
          <cell r="E335">
            <v>56</v>
          </cell>
          <cell r="F335">
            <v>158</v>
          </cell>
          <cell r="G335">
            <v>479</v>
          </cell>
          <cell r="H335">
            <v>508</v>
          </cell>
          <cell r="I335">
            <v>-132</v>
          </cell>
          <cell r="J335">
            <v>12769</v>
          </cell>
        </row>
        <row r="336">
          <cell r="B336">
            <v>5770032</v>
          </cell>
          <cell r="C336" t="str">
            <v xml:space="preserve">Porta Westfalica, Stadt       </v>
          </cell>
          <cell r="D336">
            <v>17998</v>
          </cell>
          <cell r="E336">
            <v>133</v>
          </cell>
          <cell r="F336">
            <v>205</v>
          </cell>
          <cell r="G336">
            <v>871</v>
          </cell>
          <cell r="H336">
            <v>831</v>
          </cell>
          <cell r="I336">
            <v>-29</v>
          </cell>
          <cell r="J336">
            <v>17969</v>
          </cell>
        </row>
        <row r="337">
          <cell r="B337">
            <v>5770036</v>
          </cell>
          <cell r="C337" t="str">
            <v xml:space="preserve">Preußisch Oldendorf, Stadt    </v>
          </cell>
          <cell r="D337">
            <v>6446</v>
          </cell>
          <cell r="E337">
            <v>48</v>
          </cell>
          <cell r="F337">
            <v>79</v>
          </cell>
          <cell r="G337">
            <v>308</v>
          </cell>
          <cell r="H337">
            <v>314</v>
          </cell>
          <cell r="I337">
            <v>-37</v>
          </cell>
          <cell r="J337">
            <v>6409</v>
          </cell>
        </row>
        <row r="338">
          <cell r="B338">
            <v>5770040</v>
          </cell>
          <cell r="C338" t="str">
            <v xml:space="preserve">Rahden, Stadt                 </v>
          </cell>
          <cell r="D338">
            <v>7830</v>
          </cell>
          <cell r="E338">
            <v>55</v>
          </cell>
          <cell r="F338">
            <v>129</v>
          </cell>
          <cell r="G338">
            <v>352</v>
          </cell>
          <cell r="H338">
            <v>346</v>
          </cell>
          <cell r="I338">
            <v>-67</v>
          </cell>
          <cell r="J338">
            <v>7763</v>
          </cell>
        </row>
        <row r="339">
          <cell r="B339">
            <v>5770044</v>
          </cell>
          <cell r="C339" t="str">
            <v xml:space="preserve">Stemwede                      </v>
          </cell>
          <cell r="D339">
            <v>6742</v>
          </cell>
          <cell r="E339">
            <v>38</v>
          </cell>
          <cell r="F339">
            <v>96</v>
          </cell>
          <cell r="G339">
            <v>250</v>
          </cell>
          <cell r="H339">
            <v>292</v>
          </cell>
          <cell r="I339">
            <v>-99</v>
          </cell>
          <cell r="J339">
            <v>6643</v>
          </cell>
        </row>
        <row r="340">
          <cell r="B340">
            <v>5774000</v>
          </cell>
          <cell r="C340" t="str">
            <v xml:space="preserve">Paderborn, Kreis              </v>
          </cell>
          <cell r="D340">
            <v>149348</v>
          </cell>
          <cell r="E340">
            <v>1353</v>
          </cell>
          <cell r="F340">
            <v>1395</v>
          </cell>
          <cell r="G340">
            <v>7497</v>
          </cell>
          <cell r="H340">
            <v>7456</v>
          </cell>
          <cell r="I340">
            <v>-1</v>
          </cell>
          <cell r="J340">
            <v>149347</v>
          </cell>
        </row>
        <row r="341">
          <cell r="B341">
            <v>5774004</v>
          </cell>
          <cell r="C341" t="str">
            <v xml:space="preserve">Altenbeken                    </v>
          </cell>
          <cell r="D341">
            <v>4595</v>
          </cell>
          <cell r="E341">
            <v>37</v>
          </cell>
          <cell r="F341">
            <v>62</v>
          </cell>
          <cell r="G341">
            <v>208</v>
          </cell>
          <cell r="H341">
            <v>210</v>
          </cell>
          <cell r="I341">
            <v>-28</v>
          </cell>
          <cell r="J341">
            <v>4567</v>
          </cell>
        </row>
        <row r="342">
          <cell r="B342">
            <v>5774008</v>
          </cell>
          <cell r="C342" t="str">
            <v xml:space="preserve">Bad Lippspringe, Stadt        </v>
          </cell>
          <cell r="D342">
            <v>7849</v>
          </cell>
          <cell r="E342">
            <v>65</v>
          </cell>
          <cell r="F342">
            <v>147</v>
          </cell>
          <cell r="G342">
            <v>603</v>
          </cell>
          <cell r="H342">
            <v>497</v>
          </cell>
          <cell r="I342">
            <v>15</v>
          </cell>
          <cell r="J342">
            <v>7864</v>
          </cell>
        </row>
        <row r="343">
          <cell r="B343">
            <v>5774012</v>
          </cell>
          <cell r="C343" t="str">
            <v xml:space="preserve">Borchen                       </v>
          </cell>
          <cell r="D343">
            <v>6668</v>
          </cell>
          <cell r="E343">
            <v>52</v>
          </cell>
          <cell r="F343">
            <v>69</v>
          </cell>
          <cell r="G343">
            <v>389</v>
          </cell>
          <cell r="H343">
            <v>351</v>
          </cell>
          <cell r="I343">
            <v>23</v>
          </cell>
          <cell r="J343">
            <v>6691</v>
          </cell>
        </row>
        <row r="344">
          <cell r="B344">
            <v>5774016</v>
          </cell>
          <cell r="C344" t="str">
            <v xml:space="preserve">Büren, Stadt                  </v>
          </cell>
          <cell r="D344">
            <v>10596</v>
          </cell>
          <cell r="E344">
            <v>83</v>
          </cell>
          <cell r="F344">
            <v>89</v>
          </cell>
          <cell r="G344">
            <v>426</v>
          </cell>
          <cell r="H344">
            <v>466</v>
          </cell>
          <cell r="I344">
            <v>-46</v>
          </cell>
          <cell r="J344">
            <v>10550</v>
          </cell>
        </row>
        <row r="345">
          <cell r="B345">
            <v>5774020</v>
          </cell>
          <cell r="C345" t="str">
            <v xml:space="preserve">Delbrück, Stadt               </v>
          </cell>
          <cell r="D345">
            <v>15084</v>
          </cell>
          <cell r="E345">
            <v>137</v>
          </cell>
          <cell r="F345">
            <v>95</v>
          </cell>
          <cell r="G345">
            <v>658</v>
          </cell>
          <cell r="H345">
            <v>561</v>
          </cell>
          <cell r="I345">
            <v>139</v>
          </cell>
          <cell r="J345">
            <v>15223</v>
          </cell>
        </row>
        <row r="346">
          <cell r="B346">
            <v>5774024</v>
          </cell>
          <cell r="C346" t="str">
            <v xml:space="preserve">Hövelhof                      </v>
          </cell>
          <cell r="D346">
            <v>7727</v>
          </cell>
          <cell r="E346">
            <v>80</v>
          </cell>
          <cell r="F346">
            <v>56</v>
          </cell>
          <cell r="G346">
            <v>321</v>
          </cell>
          <cell r="H346">
            <v>287</v>
          </cell>
          <cell r="I346">
            <v>58</v>
          </cell>
          <cell r="J346">
            <v>7785</v>
          </cell>
        </row>
        <row r="347">
          <cell r="B347">
            <v>5774028</v>
          </cell>
          <cell r="C347" t="str">
            <v xml:space="preserve">Lichtenau, Stadt              </v>
          </cell>
          <cell r="D347">
            <v>5160</v>
          </cell>
          <cell r="E347">
            <v>36</v>
          </cell>
          <cell r="F347">
            <v>67</v>
          </cell>
          <cell r="G347">
            <v>266</v>
          </cell>
          <cell r="H347">
            <v>237</v>
          </cell>
          <cell r="I347">
            <v>-4</v>
          </cell>
          <cell r="J347">
            <v>5156</v>
          </cell>
        </row>
        <row r="348">
          <cell r="B348">
            <v>5774032</v>
          </cell>
          <cell r="C348" t="str">
            <v xml:space="preserve">Paderborn, Stadt              </v>
          </cell>
          <cell r="D348">
            <v>73066</v>
          </cell>
          <cell r="E348">
            <v>689</v>
          </cell>
          <cell r="F348">
            <v>618</v>
          </cell>
          <cell r="G348">
            <v>3689</v>
          </cell>
          <cell r="H348">
            <v>3864</v>
          </cell>
          <cell r="I348">
            <v>-92</v>
          </cell>
          <cell r="J348">
            <v>72974</v>
          </cell>
        </row>
        <row r="349">
          <cell r="B349">
            <v>5774036</v>
          </cell>
          <cell r="C349" t="str">
            <v xml:space="preserve">Salzkotten, Stadt             </v>
          </cell>
          <cell r="D349">
            <v>12487</v>
          </cell>
          <cell r="E349">
            <v>114</v>
          </cell>
          <cell r="F349">
            <v>109</v>
          </cell>
          <cell r="G349">
            <v>527</v>
          </cell>
          <cell r="H349">
            <v>592</v>
          </cell>
          <cell r="I349">
            <v>-62</v>
          </cell>
          <cell r="J349">
            <v>12425</v>
          </cell>
        </row>
        <row r="350">
          <cell r="B350">
            <v>5774040</v>
          </cell>
          <cell r="C350" t="str">
            <v xml:space="preserve">Bad Wünnenberg, Stadt         </v>
          </cell>
          <cell r="D350">
            <v>6116</v>
          </cell>
          <cell r="E350">
            <v>60</v>
          </cell>
          <cell r="F350">
            <v>83</v>
          </cell>
          <cell r="G350">
            <v>410</v>
          </cell>
          <cell r="H350">
            <v>391</v>
          </cell>
          <cell r="I350">
            <v>-4</v>
          </cell>
          <cell r="J350">
            <v>6112</v>
          </cell>
        </row>
        <row r="351">
          <cell r="B351">
            <v>5900000</v>
          </cell>
          <cell r="C351" t="str">
            <v xml:space="preserve">Arnsberg, Regierungsbezirk    </v>
          </cell>
          <cell r="D351">
            <v>1825850</v>
          </cell>
          <cell r="E351">
            <v>13777</v>
          </cell>
          <cell r="F351">
            <v>22772</v>
          </cell>
          <cell r="G351">
            <v>82579</v>
          </cell>
          <cell r="H351">
            <v>79725</v>
          </cell>
          <cell r="I351">
            <v>-5802</v>
          </cell>
          <cell r="J351">
            <v>1820048</v>
          </cell>
        </row>
        <row r="352">
          <cell r="B352">
            <v>5911000</v>
          </cell>
          <cell r="C352" t="str">
            <v xml:space="preserve">Bochum, krfr. Stadt           </v>
          </cell>
          <cell r="D352">
            <v>187943</v>
          </cell>
          <cell r="E352">
            <v>1356</v>
          </cell>
          <cell r="F352">
            <v>2469</v>
          </cell>
          <cell r="G352">
            <v>8466</v>
          </cell>
          <cell r="H352">
            <v>8023</v>
          </cell>
          <cell r="I352">
            <v>-605</v>
          </cell>
          <cell r="J352">
            <v>187338</v>
          </cell>
        </row>
        <row r="353">
          <cell r="B353">
            <v>5913000</v>
          </cell>
          <cell r="C353" t="str">
            <v xml:space="preserve">Dortmund, krfr. Stadt         </v>
          </cell>
          <cell r="D353">
            <v>293661</v>
          </cell>
          <cell r="E353">
            <v>2418</v>
          </cell>
          <cell r="F353">
            <v>3567</v>
          </cell>
          <cell r="G353">
            <v>13585</v>
          </cell>
          <cell r="H353">
            <v>11502</v>
          </cell>
          <cell r="I353">
            <v>1167</v>
          </cell>
          <cell r="J353">
            <v>294828</v>
          </cell>
        </row>
        <row r="354">
          <cell r="B354">
            <v>5914000</v>
          </cell>
          <cell r="C354" t="str">
            <v xml:space="preserve">Hagen, krfr. Stadt            </v>
          </cell>
          <cell r="D354">
            <v>96291</v>
          </cell>
          <cell r="E354">
            <v>748</v>
          </cell>
          <cell r="F354">
            <v>1294</v>
          </cell>
          <cell r="G354">
            <v>3645</v>
          </cell>
          <cell r="H354">
            <v>3329</v>
          </cell>
          <cell r="I354">
            <v>-202</v>
          </cell>
          <cell r="J354">
            <v>96089</v>
          </cell>
        </row>
        <row r="355">
          <cell r="B355">
            <v>5915000</v>
          </cell>
          <cell r="C355" t="str">
            <v xml:space="preserve">Hamm, krfr. Stadt             </v>
          </cell>
          <cell r="D355">
            <v>90315</v>
          </cell>
          <cell r="E355">
            <v>783</v>
          </cell>
          <cell r="F355">
            <v>1056</v>
          </cell>
          <cell r="G355">
            <v>2925</v>
          </cell>
          <cell r="H355">
            <v>2728</v>
          </cell>
          <cell r="I355">
            <v>-80</v>
          </cell>
          <cell r="J355">
            <v>90235</v>
          </cell>
        </row>
        <row r="356">
          <cell r="B356">
            <v>5916000</v>
          </cell>
          <cell r="C356" t="str">
            <v xml:space="preserve">Herne, krfr. Stadt            </v>
          </cell>
          <cell r="D356">
            <v>79989</v>
          </cell>
          <cell r="E356">
            <v>590</v>
          </cell>
          <cell r="F356">
            <v>1112</v>
          </cell>
          <cell r="G356">
            <v>3008</v>
          </cell>
          <cell r="H356">
            <v>2737</v>
          </cell>
          <cell r="I356">
            <v>-247</v>
          </cell>
          <cell r="J356">
            <v>79742</v>
          </cell>
        </row>
        <row r="357">
          <cell r="B357">
            <v>5954000</v>
          </cell>
          <cell r="C357" t="str">
            <v xml:space="preserve">Ennepe-Ruhr-Kreis             </v>
          </cell>
          <cell r="D357">
            <v>167754</v>
          </cell>
          <cell r="E357">
            <v>1157</v>
          </cell>
          <cell r="F357">
            <v>2284</v>
          </cell>
          <cell r="G357">
            <v>7546</v>
          </cell>
          <cell r="H357">
            <v>7188</v>
          </cell>
          <cell r="I357">
            <v>-761</v>
          </cell>
          <cell r="J357">
            <v>166993</v>
          </cell>
        </row>
        <row r="358">
          <cell r="B358">
            <v>5954004</v>
          </cell>
          <cell r="C358" t="str">
            <v xml:space="preserve">Breckerfeld, Stadt            </v>
          </cell>
          <cell r="D358">
            <v>4585</v>
          </cell>
          <cell r="E358">
            <v>21</v>
          </cell>
          <cell r="F358">
            <v>51</v>
          </cell>
          <cell r="G358">
            <v>262</v>
          </cell>
          <cell r="H358">
            <v>253</v>
          </cell>
          <cell r="I358">
            <v>-21</v>
          </cell>
          <cell r="J358">
            <v>4564</v>
          </cell>
        </row>
        <row r="359">
          <cell r="B359">
            <v>5954008</v>
          </cell>
          <cell r="C359" t="str">
            <v xml:space="preserve">Ennepetal, Stadt              </v>
          </cell>
          <cell r="D359">
            <v>15331</v>
          </cell>
          <cell r="E359">
            <v>103</v>
          </cell>
          <cell r="F359">
            <v>200</v>
          </cell>
          <cell r="G359">
            <v>738</v>
          </cell>
          <cell r="H359">
            <v>686</v>
          </cell>
          <cell r="I359">
            <v>-44</v>
          </cell>
          <cell r="J359">
            <v>15287</v>
          </cell>
        </row>
        <row r="360">
          <cell r="B360">
            <v>5954012</v>
          </cell>
          <cell r="C360" t="str">
            <v xml:space="preserve">Gevelsberg, Stadt             </v>
          </cell>
          <cell r="D360">
            <v>16025</v>
          </cell>
          <cell r="E360">
            <v>106</v>
          </cell>
          <cell r="F360">
            <v>258</v>
          </cell>
          <cell r="G360">
            <v>715</v>
          </cell>
          <cell r="H360">
            <v>691</v>
          </cell>
          <cell r="I360">
            <v>-129</v>
          </cell>
          <cell r="J360">
            <v>15896</v>
          </cell>
        </row>
        <row r="361">
          <cell r="B361">
            <v>5954016</v>
          </cell>
          <cell r="C361" t="str">
            <v xml:space="preserve">Hattingen, Stadt              </v>
          </cell>
          <cell r="D361">
            <v>28065</v>
          </cell>
          <cell r="E361">
            <v>217</v>
          </cell>
          <cell r="F361">
            <v>381</v>
          </cell>
          <cell r="G361">
            <v>1244</v>
          </cell>
          <cell r="H361">
            <v>1019</v>
          </cell>
          <cell r="I361">
            <v>67</v>
          </cell>
          <cell r="J361">
            <v>28132</v>
          </cell>
        </row>
        <row r="362">
          <cell r="B362">
            <v>5954020</v>
          </cell>
          <cell r="C362" t="str">
            <v xml:space="preserve">Herdecke, Stadt               </v>
          </cell>
          <cell r="D362">
            <v>11966</v>
          </cell>
          <cell r="E362">
            <v>73</v>
          </cell>
          <cell r="F362">
            <v>186</v>
          </cell>
          <cell r="G362">
            <v>640</v>
          </cell>
          <cell r="H362">
            <v>594</v>
          </cell>
          <cell r="I362">
            <v>-68</v>
          </cell>
          <cell r="J362">
            <v>11898</v>
          </cell>
        </row>
        <row r="363">
          <cell r="B363">
            <v>5954024</v>
          </cell>
          <cell r="C363" t="str">
            <v xml:space="preserve">Schwelm, Stadt                </v>
          </cell>
          <cell r="D363">
            <v>14687</v>
          </cell>
          <cell r="E363">
            <v>97</v>
          </cell>
          <cell r="F363">
            <v>227</v>
          </cell>
          <cell r="G363">
            <v>747</v>
          </cell>
          <cell r="H363">
            <v>728</v>
          </cell>
          <cell r="I363">
            <v>-112</v>
          </cell>
          <cell r="J363">
            <v>14575</v>
          </cell>
        </row>
        <row r="364">
          <cell r="B364">
            <v>5954028</v>
          </cell>
          <cell r="C364" t="str">
            <v xml:space="preserve">Sprockhövel, Stadt            </v>
          </cell>
          <cell r="D364">
            <v>13134</v>
          </cell>
          <cell r="E364">
            <v>75</v>
          </cell>
          <cell r="F364">
            <v>165</v>
          </cell>
          <cell r="G364">
            <v>646</v>
          </cell>
          <cell r="H364">
            <v>674</v>
          </cell>
          <cell r="I364">
            <v>-119</v>
          </cell>
          <cell r="J364">
            <v>13015</v>
          </cell>
        </row>
        <row r="365">
          <cell r="B365">
            <v>5954032</v>
          </cell>
          <cell r="C365" t="str">
            <v xml:space="preserve">Wetter (Ruhr), Stadt          </v>
          </cell>
          <cell r="D365">
            <v>14157</v>
          </cell>
          <cell r="E365">
            <v>95</v>
          </cell>
          <cell r="F365">
            <v>155</v>
          </cell>
          <cell r="G365">
            <v>592</v>
          </cell>
          <cell r="H365">
            <v>641</v>
          </cell>
          <cell r="I365">
            <v>-107</v>
          </cell>
          <cell r="J365">
            <v>14050</v>
          </cell>
        </row>
        <row r="366">
          <cell r="B366">
            <v>5954036</v>
          </cell>
          <cell r="C366" t="str">
            <v xml:space="preserve">Witten, Stadt                 </v>
          </cell>
          <cell r="D366">
            <v>49804</v>
          </cell>
          <cell r="E366">
            <v>370</v>
          </cell>
          <cell r="F366">
            <v>661</v>
          </cell>
          <cell r="G366">
            <v>1962</v>
          </cell>
          <cell r="H366">
            <v>1902</v>
          </cell>
          <cell r="I366">
            <v>-228</v>
          </cell>
          <cell r="J366">
            <v>49576</v>
          </cell>
        </row>
        <row r="367">
          <cell r="B367">
            <v>5958000</v>
          </cell>
          <cell r="C367" t="str">
            <v xml:space="preserve">Hochsauerlandkreis            </v>
          </cell>
          <cell r="D367">
            <v>133381</v>
          </cell>
          <cell r="E367">
            <v>953</v>
          </cell>
          <cell r="F367">
            <v>1576</v>
          </cell>
          <cell r="G367">
            <v>5304</v>
          </cell>
          <cell r="H367">
            <v>5682</v>
          </cell>
          <cell r="I367">
            <v>-997</v>
          </cell>
          <cell r="J367">
            <v>132384</v>
          </cell>
        </row>
        <row r="368">
          <cell r="B368">
            <v>5958004</v>
          </cell>
          <cell r="C368" t="str">
            <v xml:space="preserve">Arnsberg, Stadt               </v>
          </cell>
          <cell r="D368">
            <v>37949</v>
          </cell>
          <cell r="E368">
            <v>270</v>
          </cell>
          <cell r="F368">
            <v>480</v>
          </cell>
          <cell r="G368">
            <v>1273</v>
          </cell>
          <cell r="H368">
            <v>1343</v>
          </cell>
          <cell r="I368">
            <v>-280</v>
          </cell>
          <cell r="J368">
            <v>37669</v>
          </cell>
        </row>
        <row r="369">
          <cell r="B369">
            <v>5958008</v>
          </cell>
          <cell r="C369" t="str">
            <v xml:space="preserve">Bestwig                       </v>
          </cell>
          <cell r="D369">
            <v>5808</v>
          </cell>
          <cell r="E369">
            <v>40</v>
          </cell>
          <cell r="F369">
            <v>60</v>
          </cell>
          <cell r="G369">
            <v>483</v>
          </cell>
          <cell r="H369">
            <v>502</v>
          </cell>
          <cell r="I369">
            <v>-39</v>
          </cell>
          <cell r="J369">
            <v>5769</v>
          </cell>
        </row>
        <row r="370">
          <cell r="B370">
            <v>5958012</v>
          </cell>
          <cell r="C370" t="str">
            <v xml:space="preserve">Brilon, Stadt                 </v>
          </cell>
          <cell r="D370">
            <v>13128</v>
          </cell>
          <cell r="E370">
            <v>87</v>
          </cell>
          <cell r="F370">
            <v>172</v>
          </cell>
          <cell r="G370">
            <v>604</v>
          </cell>
          <cell r="H370">
            <v>598</v>
          </cell>
          <cell r="I370">
            <v>-75</v>
          </cell>
          <cell r="J370">
            <v>13053</v>
          </cell>
        </row>
        <row r="371">
          <cell r="B371">
            <v>5958016</v>
          </cell>
          <cell r="C371" t="str">
            <v xml:space="preserve">Eslohe (Sauerland)            </v>
          </cell>
          <cell r="D371">
            <v>4452</v>
          </cell>
          <cell r="E371">
            <v>35</v>
          </cell>
          <cell r="F371">
            <v>47</v>
          </cell>
          <cell r="G371">
            <v>143</v>
          </cell>
          <cell r="H371">
            <v>172</v>
          </cell>
          <cell r="I371">
            <v>-40</v>
          </cell>
          <cell r="J371">
            <v>4412</v>
          </cell>
        </row>
        <row r="372">
          <cell r="B372">
            <v>5958020</v>
          </cell>
          <cell r="C372" t="str">
            <v xml:space="preserve">Hallenberg, Stadt             </v>
          </cell>
          <cell r="D372">
            <v>2207</v>
          </cell>
          <cell r="E372">
            <v>18</v>
          </cell>
          <cell r="F372">
            <v>30</v>
          </cell>
          <cell r="G372">
            <v>93</v>
          </cell>
          <cell r="H372">
            <v>103</v>
          </cell>
          <cell r="I372">
            <v>-22</v>
          </cell>
          <cell r="J372">
            <v>2185</v>
          </cell>
        </row>
        <row r="373">
          <cell r="B373">
            <v>5958024</v>
          </cell>
          <cell r="C373" t="str">
            <v xml:space="preserve">Marsberg, Stadt               </v>
          </cell>
          <cell r="D373">
            <v>9969</v>
          </cell>
          <cell r="E373">
            <v>70</v>
          </cell>
          <cell r="F373">
            <v>115</v>
          </cell>
          <cell r="G373">
            <v>344</v>
          </cell>
          <cell r="H373">
            <v>413</v>
          </cell>
          <cell r="I373">
            <v>-114</v>
          </cell>
          <cell r="J373">
            <v>9855</v>
          </cell>
        </row>
        <row r="374">
          <cell r="B374">
            <v>5958028</v>
          </cell>
          <cell r="C374" t="str">
            <v xml:space="preserve">Medebach, Stadt               </v>
          </cell>
          <cell r="D374">
            <v>3916</v>
          </cell>
          <cell r="E374">
            <v>30</v>
          </cell>
          <cell r="F374">
            <v>51</v>
          </cell>
          <cell r="G374">
            <v>198</v>
          </cell>
          <cell r="H374">
            <v>175</v>
          </cell>
          <cell r="I374">
            <v>0</v>
          </cell>
          <cell r="J374">
            <v>3916</v>
          </cell>
        </row>
        <row r="375">
          <cell r="B375">
            <v>5958032</v>
          </cell>
          <cell r="C375" t="str">
            <v xml:space="preserve">Meschede, Stadt               </v>
          </cell>
          <cell r="D375">
            <v>15420</v>
          </cell>
          <cell r="E375">
            <v>108</v>
          </cell>
          <cell r="F375">
            <v>210</v>
          </cell>
          <cell r="G375">
            <v>546</v>
          </cell>
          <cell r="H375">
            <v>612</v>
          </cell>
          <cell r="I375">
            <v>-167</v>
          </cell>
          <cell r="J375">
            <v>15253</v>
          </cell>
        </row>
        <row r="376">
          <cell r="B376">
            <v>5958036</v>
          </cell>
          <cell r="C376" t="str">
            <v xml:space="preserve">Olsberg, Stadt                </v>
          </cell>
          <cell r="D376">
            <v>7508</v>
          </cell>
          <cell r="E376">
            <v>64</v>
          </cell>
          <cell r="F376">
            <v>73</v>
          </cell>
          <cell r="G376">
            <v>315</v>
          </cell>
          <cell r="H376">
            <v>351</v>
          </cell>
          <cell r="I376">
            <v>-42</v>
          </cell>
          <cell r="J376">
            <v>7466</v>
          </cell>
        </row>
        <row r="377">
          <cell r="B377">
            <v>5958040</v>
          </cell>
          <cell r="C377" t="str">
            <v xml:space="preserve">Schmallenberg, Stadt          </v>
          </cell>
          <cell r="D377">
            <v>12480</v>
          </cell>
          <cell r="E377">
            <v>91</v>
          </cell>
          <cell r="F377">
            <v>131</v>
          </cell>
          <cell r="G377">
            <v>434</v>
          </cell>
          <cell r="H377">
            <v>476</v>
          </cell>
          <cell r="I377">
            <v>-85</v>
          </cell>
          <cell r="J377">
            <v>12395</v>
          </cell>
        </row>
        <row r="378">
          <cell r="B378">
            <v>5958044</v>
          </cell>
          <cell r="C378" t="str">
            <v xml:space="preserve">Sundern (Sauerland), Stadt    </v>
          </cell>
          <cell r="D378">
            <v>14064</v>
          </cell>
          <cell r="E378">
            <v>95</v>
          </cell>
          <cell r="F378">
            <v>126</v>
          </cell>
          <cell r="G378">
            <v>494</v>
          </cell>
          <cell r="H378">
            <v>530</v>
          </cell>
          <cell r="I378">
            <v>-66</v>
          </cell>
          <cell r="J378">
            <v>13998</v>
          </cell>
        </row>
        <row r="379">
          <cell r="B379">
            <v>5958048</v>
          </cell>
          <cell r="C379" t="str">
            <v xml:space="preserve">Winterberg, Stadt             </v>
          </cell>
          <cell r="D379">
            <v>6480</v>
          </cell>
          <cell r="E379">
            <v>45</v>
          </cell>
          <cell r="F379">
            <v>81</v>
          </cell>
          <cell r="G379">
            <v>377</v>
          </cell>
          <cell r="H379">
            <v>407</v>
          </cell>
          <cell r="I379">
            <v>-67</v>
          </cell>
          <cell r="J379">
            <v>6413</v>
          </cell>
        </row>
        <row r="380">
          <cell r="B380">
            <v>5962000</v>
          </cell>
          <cell r="C380" t="str">
            <v xml:space="preserve">Märkischer Kreis              </v>
          </cell>
          <cell r="D380">
            <v>214745</v>
          </cell>
          <cell r="E380">
            <v>1596</v>
          </cell>
          <cell r="F380">
            <v>2548</v>
          </cell>
          <cell r="G380">
            <v>12318</v>
          </cell>
          <cell r="H380">
            <v>13428</v>
          </cell>
          <cell r="I380">
            <v>-2074</v>
          </cell>
          <cell r="J380">
            <v>212671</v>
          </cell>
        </row>
        <row r="381">
          <cell r="B381">
            <v>5962004</v>
          </cell>
          <cell r="C381" t="str">
            <v xml:space="preserve">Altena, Stadt                 </v>
          </cell>
          <cell r="D381">
            <v>9151</v>
          </cell>
          <cell r="E381">
            <v>47</v>
          </cell>
          <cell r="F381">
            <v>111</v>
          </cell>
          <cell r="G381">
            <v>397</v>
          </cell>
          <cell r="H381">
            <v>466</v>
          </cell>
          <cell r="I381">
            <v>-136</v>
          </cell>
          <cell r="J381">
            <v>9015</v>
          </cell>
        </row>
        <row r="382">
          <cell r="B382">
            <v>5962008</v>
          </cell>
          <cell r="C382" t="str">
            <v xml:space="preserve">Balve, Stadt                  </v>
          </cell>
          <cell r="D382">
            <v>5909</v>
          </cell>
          <cell r="E382">
            <v>37</v>
          </cell>
          <cell r="F382">
            <v>80</v>
          </cell>
          <cell r="G382">
            <v>235</v>
          </cell>
          <cell r="H382">
            <v>264</v>
          </cell>
          <cell r="I382">
            <v>-72</v>
          </cell>
          <cell r="J382">
            <v>5837</v>
          </cell>
        </row>
        <row r="383">
          <cell r="B383">
            <v>5962012</v>
          </cell>
          <cell r="C383" t="str">
            <v xml:space="preserve">Halver, Stadt                 </v>
          </cell>
          <cell r="D383">
            <v>8365</v>
          </cell>
          <cell r="E383">
            <v>75</v>
          </cell>
          <cell r="F383">
            <v>113</v>
          </cell>
          <cell r="G383">
            <v>362</v>
          </cell>
          <cell r="H383">
            <v>375</v>
          </cell>
          <cell r="I383">
            <v>-52</v>
          </cell>
          <cell r="J383">
            <v>8313</v>
          </cell>
        </row>
        <row r="384">
          <cell r="B384">
            <v>5962016</v>
          </cell>
          <cell r="C384" t="str">
            <v xml:space="preserve">Hemer, Stadt                  </v>
          </cell>
          <cell r="D384">
            <v>18047</v>
          </cell>
          <cell r="E384">
            <v>174</v>
          </cell>
          <cell r="F384">
            <v>209</v>
          </cell>
          <cell r="G384">
            <v>4432</v>
          </cell>
          <cell r="H384">
            <v>4822</v>
          </cell>
          <cell r="I384">
            <v>-434</v>
          </cell>
          <cell r="J384">
            <v>17613</v>
          </cell>
        </row>
        <row r="385">
          <cell r="B385">
            <v>5962020</v>
          </cell>
          <cell r="C385" t="str">
            <v xml:space="preserve">Herscheid                     </v>
          </cell>
          <cell r="D385">
            <v>3694</v>
          </cell>
          <cell r="E385">
            <v>33</v>
          </cell>
          <cell r="F385">
            <v>41</v>
          </cell>
          <cell r="G385">
            <v>208</v>
          </cell>
          <cell r="H385">
            <v>200</v>
          </cell>
          <cell r="I385">
            <v>-2</v>
          </cell>
          <cell r="J385">
            <v>3692</v>
          </cell>
        </row>
        <row r="386">
          <cell r="B386">
            <v>5962024</v>
          </cell>
          <cell r="C386" t="str">
            <v xml:space="preserve">Iserlohn, Stadt               </v>
          </cell>
          <cell r="D386">
            <v>48169</v>
          </cell>
          <cell r="E386">
            <v>308</v>
          </cell>
          <cell r="F386">
            <v>615</v>
          </cell>
          <cell r="G386">
            <v>1840</v>
          </cell>
          <cell r="H386">
            <v>1876</v>
          </cell>
          <cell r="I386">
            <v>-343</v>
          </cell>
          <cell r="J386">
            <v>47826</v>
          </cell>
        </row>
        <row r="387">
          <cell r="B387">
            <v>5962028</v>
          </cell>
          <cell r="C387" t="str">
            <v xml:space="preserve">Kierspe, Stadt                </v>
          </cell>
          <cell r="D387">
            <v>8265</v>
          </cell>
          <cell r="E387">
            <v>81</v>
          </cell>
          <cell r="F387">
            <v>83</v>
          </cell>
          <cell r="G387">
            <v>350</v>
          </cell>
          <cell r="H387">
            <v>388</v>
          </cell>
          <cell r="I387">
            <v>-40</v>
          </cell>
          <cell r="J387">
            <v>8225</v>
          </cell>
        </row>
        <row r="388">
          <cell r="B388">
            <v>5962032</v>
          </cell>
          <cell r="C388" t="str">
            <v xml:space="preserve">Lüdenscheid, Stadt            </v>
          </cell>
          <cell r="D388">
            <v>37709</v>
          </cell>
          <cell r="E388">
            <v>292</v>
          </cell>
          <cell r="F388">
            <v>472</v>
          </cell>
          <cell r="G388">
            <v>1597</v>
          </cell>
          <cell r="H388">
            <v>1693</v>
          </cell>
          <cell r="I388">
            <v>-280</v>
          </cell>
          <cell r="J388">
            <v>37429</v>
          </cell>
        </row>
        <row r="389">
          <cell r="B389">
            <v>5962036</v>
          </cell>
          <cell r="C389" t="str">
            <v xml:space="preserve">Meinerzhagen, Stadt           </v>
          </cell>
          <cell r="D389">
            <v>10506</v>
          </cell>
          <cell r="E389">
            <v>90</v>
          </cell>
          <cell r="F389">
            <v>113</v>
          </cell>
          <cell r="G389">
            <v>411</v>
          </cell>
          <cell r="H389">
            <v>472</v>
          </cell>
          <cell r="I389">
            <v>-82</v>
          </cell>
          <cell r="J389">
            <v>10424</v>
          </cell>
        </row>
        <row r="390">
          <cell r="B390">
            <v>5962040</v>
          </cell>
          <cell r="C390" t="str">
            <v xml:space="preserve">Menden (Sauerland), Stadt     </v>
          </cell>
          <cell r="D390">
            <v>27612</v>
          </cell>
          <cell r="E390">
            <v>187</v>
          </cell>
          <cell r="F390">
            <v>287</v>
          </cell>
          <cell r="G390">
            <v>931</v>
          </cell>
          <cell r="H390">
            <v>1098</v>
          </cell>
          <cell r="I390">
            <v>-266</v>
          </cell>
          <cell r="J390">
            <v>27346</v>
          </cell>
        </row>
        <row r="391">
          <cell r="B391">
            <v>5962044</v>
          </cell>
          <cell r="C391" t="str">
            <v xml:space="preserve">Nachrodt-Wiblingwerde         </v>
          </cell>
          <cell r="D391">
            <v>3337</v>
          </cell>
          <cell r="E391">
            <v>30</v>
          </cell>
          <cell r="F391">
            <v>49</v>
          </cell>
          <cell r="G391">
            <v>177</v>
          </cell>
          <cell r="H391">
            <v>205</v>
          </cell>
          <cell r="I391">
            <v>-47</v>
          </cell>
          <cell r="J391">
            <v>3290</v>
          </cell>
        </row>
        <row r="392">
          <cell r="B392">
            <v>5962048</v>
          </cell>
          <cell r="C392" t="str">
            <v xml:space="preserve">Neuenrade, Stadt              </v>
          </cell>
          <cell r="D392">
            <v>6030</v>
          </cell>
          <cell r="E392">
            <v>37</v>
          </cell>
          <cell r="F392">
            <v>55</v>
          </cell>
          <cell r="G392">
            <v>274</v>
          </cell>
          <cell r="H392">
            <v>250</v>
          </cell>
          <cell r="I392">
            <v>6</v>
          </cell>
          <cell r="J392">
            <v>6036</v>
          </cell>
        </row>
        <row r="393">
          <cell r="B393">
            <v>5962052</v>
          </cell>
          <cell r="C393" t="str">
            <v xml:space="preserve">Plettenberg, Stadt            </v>
          </cell>
          <cell r="D393">
            <v>13179</v>
          </cell>
          <cell r="E393">
            <v>101</v>
          </cell>
          <cell r="F393">
            <v>154</v>
          </cell>
          <cell r="G393">
            <v>462</v>
          </cell>
          <cell r="H393">
            <v>549</v>
          </cell>
          <cell r="I393">
            <v>-137</v>
          </cell>
          <cell r="J393">
            <v>13042</v>
          </cell>
        </row>
        <row r="394">
          <cell r="B394">
            <v>5962056</v>
          </cell>
          <cell r="C394" t="str">
            <v xml:space="preserve">Schalksmühle                  </v>
          </cell>
          <cell r="D394">
            <v>5444</v>
          </cell>
          <cell r="E394">
            <v>38</v>
          </cell>
          <cell r="F394">
            <v>54</v>
          </cell>
          <cell r="G394">
            <v>280</v>
          </cell>
          <cell r="H394">
            <v>321</v>
          </cell>
          <cell r="I394">
            <v>-56</v>
          </cell>
          <cell r="J394">
            <v>5388</v>
          </cell>
        </row>
        <row r="395">
          <cell r="B395">
            <v>5962060</v>
          </cell>
          <cell r="C395" t="str">
            <v xml:space="preserve">Werdohl, Stadt                </v>
          </cell>
          <cell r="D395">
            <v>9328</v>
          </cell>
          <cell r="E395">
            <v>66</v>
          </cell>
          <cell r="F395">
            <v>112</v>
          </cell>
          <cell r="G395">
            <v>362</v>
          </cell>
          <cell r="H395">
            <v>449</v>
          </cell>
          <cell r="I395">
            <v>-133</v>
          </cell>
          <cell r="J395">
            <v>9195</v>
          </cell>
        </row>
        <row r="396">
          <cell r="B396">
            <v>5966000</v>
          </cell>
          <cell r="C396" t="str">
            <v xml:space="preserve">Olpe, Kreis                   </v>
          </cell>
          <cell r="D396">
            <v>67974</v>
          </cell>
          <cell r="E396">
            <v>551</v>
          </cell>
          <cell r="F396">
            <v>780</v>
          </cell>
          <cell r="G396">
            <v>2869</v>
          </cell>
          <cell r="H396">
            <v>2933</v>
          </cell>
          <cell r="I396">
            <v>-293</v>
          </cell>
          <cell r="J396">
            <v>67681</v>
          </cell>
        </row>
        <row r="397">
          <cell r="B397">
            <v>5966004</v>
          </cell>
          <cell r="C397" t="str">
            <v xml:space="preserve">Attendorn, Stadt              </v>
          </cell>
          <cell r="D397">
            <v>12281</v>
          </cell>
          <cell r="E397">
            <v>90</v>
          </cell>
          <cell r="F397">
            <v>135</v>
          </cell>
          <cell r="G397">
            <v>502</v>
          </cell>
          <cell r="H397">
            <v>499</v>
          </cell>
          <cell r="I397">
            <v>-42</v>
          </cell>
          <cell r="J397">
            <v>12239</v>
          </cell>
        </row>
        <row r="398">
          <cell r="B398">
            <v>5966008</v>
          </cell>
          <cell r="C398" t="str">
            <v xml:space="preserve">Drolshagen, Stadt             </v>
          </cell>
          <cell r="D398">
            <v>5850</v>
          </cell>
          <cell r="E398">
            <v>41</v>
          </cell>
          <cell r="F398">
            <v>70</v>
          </cell>
          <cell r="G398">
            <v>271</v>
          </cell>
          <cell r="H398">
            <v>231</v>
          </cell>
          <cell r="I398">
            <v>11</v>
          </cell>
          <cell r="J398">
            <v>5861</v>
          </cell>
        </row>
        <row r="399">
          <cell r="B399">
            <v>5966012</v>
          </cell>
          <cell r="C399" t="str">
            <v xml:space="preserve">Finnentrop                    </v>
          </cell>
          <cell r="D399">
            <v>8425</v>
          </cell>
          <cell r="E399">
            <v>55</v>
          </cell>
          <cell r="F399">
            <v>82</v>
          </cell>
          <cell r="G399">
            <v>354</v>
          </cell>
          <cell r="H399">
            <v>373</v>
          </cell>
          <cell r="I399">
            <v>-45</v>
          </cell>
          <cell r="J399">
            <v>8380</v>
          </cell>
        </row>
        <row r="400">
          <cell r="B400">
            <v>5966016</v>
          </cell>
          <cell r="C400" t="str">
            <v xml:space="preserve">Kirchhundem                   </v>
          </cell>
          <cell r="D400">
            <v>5932</v>
          </cell>
          <cell r="E400">
            <v>43</v>
          </cell>
          <cell r="F400">
            <v>79</v>
          </cell>
          <cell r="G400">
            <v>228</v>
          </cell>
          <cell r="H400">
            <v>276</v>
          </cell>
          <cell r="I400">
            <v>-83</v>
          </cell>
          <cell r="J400">
            <v>5849</v>
          </cell>
        </row>
        <row r="401">
          <cell r="B401">
            <v>5966020</v>
          </cell>
          <cell r="C401" t="str">
            <v xml:space="preserve">Lennestadt, Stadt             </v>
          </cell>
          <cell r="D401">
            <v>13099</v>
          </cell>
          <cell r="E401">
            <v>126</v>
          </cell>
          <cell r="F401">
            <v>184</v>
          </cell>
          <cell r="G401">
            <v>500</v>
          </cell>
          <cell r="H401">
            <v>568</v>
          </cell>
          <cell r="I401">
            <v>-126</v>
          </cell>
          <cell r="J401">
            <v>12973</v>
          </cell>
        </row>
        <row r="402">
          <cell r="B402">
            <v>5966024</v>
          </cell>
          <cell r="C402" t="str">
            <v xml:space="preserve">Olpe, Stadt                   </v>
          </cell>
          <cell r="D402">
            <v>12634</v>
          </cell>
          <cell r="E402">
            <v>108</v>
          </cell>
          <cell r="F402">
            <v>138</v>
          </cell>
          <cell r="G402">
            <v>635</v>
          </cell>
          <cell r="H402">
            <v>609</v>
          </cell>
          <cell r="I402">
            <v>-6</v>
          </cell>
          <cell r="J402">
            <v>12628</v>
          </cell>
        </row>
        <row r="403">
          <cell r="B403">
            <v>5966028</v>
          </cell>
          <cell r="C403" t="str">
            <v xml:space="preserve">Wenden                        </v>
          </cell>
          <cell r="D403">
            <v>9753</v>
          </cell>
          <cell r="E403">
            <v>88</v>
          </cell>
          <cell r="F403">
            <v>92</v>
          </cell>
          <cell r="G403">
            <v>379</v>
          </cell>
          <cell r="H403">
            <v>377</v>
          </cell>
          <cell r="I403">
            <v>-2</v>
          </cell>
          <cell r="J403">
            <v>9751</v>
          </cell>
        </row>
        <row r="404">
          <cell r="B404">
            <v>5970000</v>
          </cell>
          <cell r="C404" t="str">
            <v xml:space="preserve">Siegen-Wittgenstein, Kreis    </v>
          </cell>
          <cell r="D404">
            <v>140382</v>
          </cell>
          <cell r="E404">
            <v>1034</v>
          </cell>
          <cell r="F404">
            <v>1717</v>
          </cell>
          <cell r="G404">
            <v>6942</v>
          </cell>
          <cell r="H404">
            <v>6833</v>
          </cell>
          <cell r="I404">
            <v>-555</v>
          </cell>
          <cell r="J404">
            <v>139827</v>
          </cell>
        </row>
        <row r="405">
          <cell r="B405">
            <v>5970004</v>
          </cell>
          <cell r="C405" t="str">
            <v xml:space="preserve">Bad Berleburg, Stadt          </v>
          </cell>
          <cell r="D405">
            <v>9850</v>
          </cell>
          <cell r="E405">
            <v>74</v>
          </cell>
          <cell r="F405">
            <v>123</v>
          </cell>
          <cell r="G405">
            <v>253</v>
          </cell>
          <cell r="H405">
            <v>332</v>
          </cell>
          <cell r="I405">
            <v>-128</v>
          </cell>
          <cell r="J405">
            <v>9722</v>
          </cell>
        </row>
        <row r="406">
          <cell r="B406">
            <v>5970008</v>
          </cell>
          <cell r="C406" t="str">
            <v xml:space="preserve">Burbach                       </v>
          </cell>
          <cell r="D406">
            <v>7267</v>
          </cell>
          <cell r="E406">
            <v>51</v>
          </cell>
          <cell r="F406">
            <v>93</v>
          </cell>
          <cell r="G406">
            <v>344</v>
          </cell>
          <cell r="H406">
            <v>315</v>
          </cell>
          <cell r="I406">
            <v>-10</v>
          </cell>
          <cell r="J406">
            <v>7257</v>
          </cell>
        </row>
        <row r="407">
          <cell r="B407">
            <v>5970012</v>
          </cell>
          <cell r="C407" t="str">
            <v xml:space="preserve">Erndtebrück                   </v>
          </cell>
          <cell r="D407">
            <v>3609</v>
          </cell>
          <cell r="E407">
            <v>24</v>
          </cell>
          <cell r="F407">
            <v>45</v>
          </cell>
          <cell r="G407">
            <v>112</v>
          </cell>
          <cell r="H407">
            <v>114</v>
          </cell>
          <cell r="I407">
            <v>-24</v>
          </cell>
          <cell r="J407">
            <v>3585</v>
          </cell>
        </row>
        <row r="408">
          <cell r="B408">
            <v>5970016</v>
          </cell>
          <cell r="C408" t="str">
            <v xml:space="preserve">Freudenberg, Stadt            </v>
          </cell>
          <cell r="D408">
            <v>9143</v>
          </cell>
          <cell r="E408">
            <v>52</v>
          </cell>
          <cell r="F408">
            <v>100</v>
          </cell>
          <cell r="G408">
            <v>389</v>
          </cell>
          <cell r="H408">
            <v>417</v>
          </cell>
          <cell r="I408">
            <v>-76</v>
          </cell>
          <cell r="J408">
            <v>9067</v>
          </cell>
        </row>
        <row r="409">
          <cell r="B409">
            <v>5970020</v>
          </cell>
          <cell r="C409" t="str">
            <v xml:space="preserve">Hilchenbach, Stadt            </v>
          </cell>
          <cell r="D409">
            <v>7706</v>
          </cell>
          <cell r="E409">
            <v>42</v>
          </cell>
          <cell r="F409">
            <v>96</v>
          </cell>
          <cell r="G409">
            <v>304</v>
          </cell>
          <cell r="H409">
            <v>363</v>
          </cell>
          <cell r="I409">
            <v>-112</v>
          </cell>
          <cell r="J409">
            <v>7594</v>
          </cell>
        </row>
        <row r="410">
          <cell r="B410">
            <v>5970024</v>
          </cell>
          <cell r="C410" t="str">
            <v xml:space="preserve">Kreuztal, Stadt               </v>
          </cell>
          <cell r="D410">
            <v>15667</v>
          </cell>
          <cell r="E410">
            <v>127</v>
          </cell>
          <cell r="F410">
            <v>179</v>
          </cell>
          <cell r="G410">
            <v>803</v>
          </cell>
          <cell r="H410">
            <v>731</v>
          </cell>
          <cell r="I410">
            <v>20</v>
          </cell>
          <cell r="J410">
            <v>15687</v>
          </cell>
        </row>
        <row r="411">
          <cell r="B411">
            <v>5970028</v>
          </cell>
          <cell r="C411" t="str">
            <v xml:space="preserve">Bad Laasphe, Stadt            </v>
          </cell>
          <cell r="D411">
            <v>7055</v>
          </cell>
          <cell r="E411">
            <v>52</v>
          </cell>
          <cell r="F411">
            <v>95</v>
          </cell>
          <cell r="G411">
            <v>188</v>
          </cell>
          <cell r="H411">
            <v>220</v>
          </cell>
          <cell r="I411">
            <v>-76</v>
          </cell>
          <cell r="J411">
            <v>6979</v>
          </cell>
        </row>
        <row r="412">
          <cell r="B412">
            <v>5970032</v>
          </cell>
          <cell r="C412" t="str">
            <v xml:space="preserve">Netphen, Stadt                </v>
          </cell>
          <cell r="D412">
            <v>11642</v>
          </cell>
          <cell r="E412">
            <v>78</v>
          </cell>
          <cell r="F412">
            <v>120</v>
          </cell>
          <cell r="G412">
            <v>560</v>
          </cell>
          <cell r="H412">
            <v>580</v>
          </cell>
          <cell r="I412">
            <v>-60</v>
          </cell>
          <cell r="J412">
            <v>11582</v>
          </cell>
        </row>
        <row r="413">
          <cell r="B413">
            <v>5970036</v>
          </cell>
          <cell r="C413" t="str">
            <v xml:space="preserve">Neunkirchen                   </v>
          </cell>
          <cell r="D413">
            <v>6795</v>
          </cell>
          <cell r="E413">
            <v>51</v>
          </cell>
          <cell r="F413">
            <v>100</v>
          </cell>
          <cell r="G413">
            <v>274</v>
          </cell>
          <cell r="H413">
            <v>272</v>
          </cell>
          <cell r="I413">
            <v>-46</v>
          </cell>
          <cell r="J413">
            <v>6749</v>
          </cell>
        </row>
        <row r="414">
          <cell r="B414">
            <v>5970040</v>
          </cell>
          <cell r="C414" t="str">
            <v xml:space="preserve">Siegen, Stadt                 </v>
          </cell>
          <cell r="D414">
            <v>51382</v>
          </cell>
          <cell r="E414">
            <v>404</v>
          </cell>
          <cell r="F414">
            <v>645</v>
          </cell>
          <cell r="G414">
            <v>3205</v>
          </cell>
          <cell r="H414">
            <v>2988</v>
          </cell>
          <cell r="I414">
            <v>-9</v>
          </cell>
          <cell r="J414">
            <v>51373</v>
          </cell>
        </row>
        <row r="415">
          <cell r="B415">
            <v>5970044</v>
          </cell>
          <cell r="C415" t="str">
            <v xml:space="preserve">Wilnsdorf                     </v>
          </cell>
          <cell r="D415">
            <v>10266</v>
          </cell>
          <cell r="E415">
            <v>79</v>
          </cell>
          <cell r="F415">
            <v>121</v>
          </cell>
          <cell r="G415">
            <v>510</v>
          </cell>
          <cell r="H415">
            <v>501</v>
          </cell>
          <cell r="I415">
            <v>-34</v>
          </cell>
          <cell r="J415">
            <v>10232</v>
          </cell>
        </row>
        <row r="416">
          <cell r="B416">
            <v>5974000</v>
          </cell>
          <cell r="C416" t="str">
            <v xml:space="preserve">Soest, Kreis                  </v>
          </cell>
          <cell r="D416">
            <v>150713</v>
          </cell>
          <cell r="E416">
            <v>1119</v>
          </cell>
          <cell r="F416">
            <v>1832</v>
          </cell>
          <cell r="G416">
            <v>7193</v>
          </cell>
          <cell r="H416">
            <v>6992</v>
          </cell>
          <cell r="I416">
            <v>-519</v>
          </cell>
          <cell r="J416">
            <v>150194</v>
          </cell>
        </row>
        <row r="417">
          <cell r="B417">
            <v>5974004</v>
          </cell>
          <cell r="C417" t="str">
            <v xml:space="preserve">Anröchte                      </v>
          </cell>
          <cell r="D417">
            <v>5205</v>
          </cell>
          <cell r="E417">
            <v>42</v>
          </cell>
          <cell r="F417">
            <v>48</v>
          </cell>
          <cell r="G417">
            <v>223</v>
          </cell>
          <cell r="H417">
            <v>243</v>
          </cell>
          <cell r="I417">
            <v>-26</v>
          </cell>
          <cell r="J417">
            <v>5179</v>
          </cell>
        </row>
        <row r="418">
          <cell r="B418">
            <v>5974008</v>
          </cell>
          <cell r="C418" t="str">
            <v xml:space="preserve">Bad Sassendorf                </v>
          </cell>
          <cell r="D418">
            <v>6064</v>
          </cell>
          <cell r="E418">
            <v>44</v>
          </cell>
          <cell r="F418">
            <v>98</v>
          </cell>
          <cell r="G418">
            <v>417</v>
          </cell>
          <cell r="H418">
            <v>278</v>
          </cell>
          <cell r="I418">
            <v>86</v>
          </cell>
          <cell r="J418">
            <v>6150</v>
          </cell>
        </row>
        <row r="419">
          <cell r="B419">
            <v>5974012</v>
          </cell>
          <cell r="C419" t="str">
            <v xml:space="preserve">Ense                          </v>
          </cell>
          <cell r="D419">
            <v>6114</v>
          </cell>
          <cell r="E419">
            <v>39</v>
          </cell>
          <cell r="F419">
            <v>56</v>
          </cell>
          <cell r="G419">
            <v>251</v>
          </cell>
          <cell r="H419">
            <v>277</v>
          </cell>
          <cell r="I419">
            <v>-43</v>
          </cell>
          <cell r="J419">
            <v>6071</v>
          </cell>
        </row>
        <row r="420">
          <cell r="B420">
            <v>5974016</v>
          </cell>
          <cell r="C420" t="str">
            <v xml:space="preserve">Erwitte, Stadt                </v>
          </cell>
          <cell r="D420">
            <v>8057</v>
          </cell>
          <cell r="E420">
            <v>58</v>
          </cell>
          <cell r="F420">
            <v>100</v>
          </cell>
          <cell r="G420">
            <v>413</v>
          </cell>
          <cell r="H420">
            <v>386</v>
          </cell>
          <cell r="I420">
            <v>-12</v>
          </cell>
          <cell r="J420">
            <v>8045</v>
          </cell>
        </row>
        <row r="421">
          <cell r="B421">
            <v>5974020</v>
          </cell>
          <cell r="C421" t="str">
            <v xml:space="preserve">Geseke, Stadt                 </v>
          </cell>
          <cell r="D421">
            <v>10403</v>
          </cell>
          <cell r="E421">
            <v>80</v>
          </cell>
          <cell r="F421">
            <v>150</v>
          </cell>
          <cell r="G421">
            <v>436</v>
          </cell>
          <cell r="H421">
            <v>412</v>
          </cell>
          <cell r="I421">
            <v>-47</v>
          </cell>
          <cell r="J421">
            <v>10356</v>
          </cell>
        </row>
        <row r="422">
          <cell r="B422">
            <v>5974024</v>
          </cell>
          <cell r="C422" t="str">
            <v xml:space="preserve">Lippetal                      </v>
          </cell>
          <cell r="D422">
            <v>5933</v>
          </cell>
          <cell r="E422">
            <v>37</v>
          </cell>
          <cell r="F422">
            <v>56</v>
          </cell>
          <cell r="G422">
            <v>262</v>
          </cell>
          <cell r="H422">
            <v>294</v>
          </cell>
          <cell r="I422">
            <v>-52</v>
          </cell>
          <cell r="J422">
            <v>5881</v>
          </cell>
        </row>
        <row r="423">
          <cell r="B423">
            <v>5974028</v>
          </cell>
          <cell r="C423" t="str">
            <v xml:space="preserve">Lippstadt, Stadt              </v>
          </cell>
          <cell r="D423">
            <v>33808</v>
          </cell>
          <cell r="E423">
            <v>264</v>
          </cell>
          <cell r="F423">
            <v>384</v>
          </cell>
          <cell r="G423">
            <v>1549</v>
          </cell>
          <cell r="H423">
            <v>1361</v>
          </cell>
          <cell r="I423">
            <v>69</v>
          </cell>
          <cell r="J423">
            <v>33877</v>
          </cell>
        </row>
        <row r="424">
          <cell r="B424">
            <v>5974032</v>
          </cell>
          <cell r="C424" t="str">
            <v xml:space="preserve">Möhnesee                      </v>
          </cell>
          <cell r="D424">
            <v>5431</v>
          </cell>
          <cell r="E424">
            <v>29</v>
          </cell>
          <cell r="F424">
            <v>105</v>
          </cell>
          <cell r="G424">
            <v>362</v>
          </cell>
          <cell r="H424">
            <v>312</v>
          </cell>
          <cell r="I424">
            <v>-28</v>
          </cell>
          <cell r="J424">
            <v>5403</v>
          </cell>
        </row>
        <row r="425">
          <cell r="B425">
            <v>5974036</v>
          </cell>
          <cell r="C425" t="str">
            <v xml:space="preserve">Rüthen, Stadt                 </v>
          </cell>
          <cell r="D425">
            <v>5263</v>
          </cell>
          <cell r="E425">
            <v>32</v>
          </cell>
          <cell r="F425">
            <v>69</v>
          </cell>
          <cell r="G425">
            <v>233</v>
          </cell>
          <cell r="H425">
            <v>257</v>
          </cell>
          <cell r="I425">
            <v>-64</v>
          </cell>
          <cell r="J425">
            <v>5199</v>
          </cell>
        </row>
        <row r="426">
          <cell r="B426">
            <v>5974040</v>
          </cell>
          <cell r="C426" t="str">
            <v xml:space="preserve">Soest, Stadt                  </v>
          </cell>
          <cell r="D426">
            <v>24360</v>
          </cell>
          <cell r="E426">
            <v>201</v>
          </cell>
          <cell r="F426">
            <v>261</v>
          </cell>
          <cell r="G426">
            <v>1396</v>
          </cell>
          <cell r="H426">
            <v>1357</v>
          </cell>
          <cell r="I426">
            <v>-22</v>
          </cell>
          <cell r="J426">
            <v>24338</v>
          </cell>
        </row>
        <row r="427">
          <cell r="B427">
            <v>5974044</v>
          </cell>
          <cell r="C427" t="str">
            <v xml:space="preserve">Warstein, Stadt               </v>
          </cell>
          <cell r="D427">
            <v>12908</v>
          </cell>
          <cell r="E427">
            <v>98</v>
          </cell>
          <cell r="F427">
            <v>175</v>
          </cell>
          <cell r="G427">
            <v>448</v>
          </cell>
          <cell r="H427">
            <v>513</v>
          </cell>
          <cell r="I427">
            <v>-143</v>
          </cell>
          <cell r="J427">
            <v>12765</v>
          </cell>
        </row>
        <row r="428">
          <cell r="B428">
            <v>5974048</v>
          </cell>
          <cell r="C428" t="str">
            <v xml:space="preserve">Welver                        </v>
          </cell>
          <cell r="D428">
            <v>6146</v>
          </cell>
          <cell r="E428">
            <v>36</v>
          </cell>
          <cell r="F428">
            <v>67</v>
          </cell>
          <cell r="G428">
            <v>305</v>
          </cell>
          <cell r="H428">
            <v>315</v>
          </cell>
          <cell r="I428">
            <v>-42</v>
          </cell>
          <cell r="J428">
            <v>6104</v>
          </cell>
        </row>
        <row r="429">
          <cell r="B429">
            <v>5974052</v>
          </cell>
          <cell r="C429" t="str">
            <v xml:space="preserve">Werl, Stadt                   </v>
          </cell>
          <cell r="D429">
            <v>15088</v>
          </cell>
          <cell r="E429">
            <v>124</v>
          </cell>
          <cell r="F429">
            <v>181</v>
          </cell>
          <cell r="G429">
            <v>671</v>
          </cell>
          <cell r="H429">
            <v>733</v>
          </cell>
          <cell r="I429">
            <v>-121</v>
          </cell>
          <cell r="J429">
            <v>14967</v>
          </cell>
        </row>
        <row r="430">
          <cell r="B430">
            <v>5974056</v>
          </cell>
          <cell r="C430" t="str">
            <v xml:space="preserve">Wickede (Ruhr)                </v>
          </cell>
          <cell r="D430">
            <v>5933</v>
          </cell>
          <cell r="E430">
            <v>35</v>
          </cell>
          <cell r="F430">
            <v>82</v>
          </cell>
          <cell r="G430">
            <v>227</v>
          </cell>
          <cell r="H430">
            <v>254</v>
          </cell>
          <cell r="I430">
            <v>-74</v>
          </cell>
          <cell r="J430">
            <v>5859</v>
          </cell>
        </row>
        <row r="431">
          <cell r="B431">
            <v>5978000</v>
          </cell>
          <cell r="C431" t="str">
            <v xml:space="preserve">Unna, Kreis                   </v>
          </cell>
          <cell r="D431">
            <v>202702</v>
          </cell>
          <cell r="E431">
            <v>1472</v>
          </cell>
          <cell r="F431">
            <v>2537</v>
          </cell>
          <cell r="G431">
            <v>8778</v>
          </cell>
          <cell r="H431">
            <v>8350</v>
          </cell>
          <cell r="I431">
            <v>-636</v>
          </cell>
          <cell r="J431">
            <v>202066</v>
          </cell>
        </row>
        <row r="432">
          <cell r="B432">
            <v>5978004</v>
          </cell>
          <cell r="C432" t="str">
            <v xml:space="preserve">Bergkamen, Stadt              </v>
          </cell>
          <cell r="D432">
            <v>24776</v>
          </cell>
          <cell r="E432">
            <v>190</v>
          </cell>
          <cell r="F432">
            <v>299</v>
          </cell>
          <cell r="G432">
            <v>1006</v>
          </cell>
          <cell r="H432">
            <v>1060</v>
          </cell>
          <cell r="I432">
            <v>-161</v>
          </cell>
          <cell r="J432">
            <v>24615</v>
          </cell>
        </row>
        <row r="433">
          <cell r="B433">
            <v>5978008</v>
          </cell>
          <cell r="C433" t="str">
            <v xml:space="preserve">Bönen                         </v>
          </cell>
          <cell r="D433">
            <v>9313</v>
          </cell>
          <cell r="E433">
            <v>54</v>
          </cell>
          <cell r="F433">
            <v>117</v>
          </cell>
          <cell r="G433">
            <v>385</v>
          </cell>
          <cell r="H433">
            <v>342</v>
          </cell>
          <cell r="I433">
            <v>-19</v>
          </cell>
          <cell r="J433">
            <v>9294</v>
          </cell>
        </row>
        <row r="434">
          <cell r="B434">
            <v>5978012</v>
          </cell>
          <cell r="C434" t="str">
            <v xml:space="preserve">Fröndenberg/Ruhr, Stadt            </v>
          </cell>
          <cell r="D434">
            <v>10597</v>
          </cell>
          <cell r="E434">
            <v>60</v>
          </cell>
          <cell r="F434">
            <v>178</v>
          </cell>
          <cell r="G434">
            <v>570</v>
          </cell>
          <cell r="H434">
            <v>468</v>
          </cell>
          <cell r="I434">
            <v>-15</v>
          </cell>
          <cell r="J434">
            <v>10582</v>
          </cell>
        </row>
        <row r="435">
          <cell r="B435">
            <v>5978016</v>
          </cell>
          <cell r="C435" t="str">
            <v xml:space="preserve">Holzwickede                   </v>
          </cell>
          <cell r="D435">
            <v>8668</v>
          </cell>
          <cell r="E435">
            <v>62</v>
          </cell>
          <cell r="F435">
            <v>95</v>
          </cell>
          <cell r="G435">
            <v>459</v>
          </cell>
          <cell r="H435">
            <v>429</v>
          </cell>
          <cell r="I435">
            <v>0</v>
          </cell>
          <cell r="J435">
            <v>8668</v>
          </cell>
        </row>
        <row r="436">
          <cell r="B436">
            <v>5978020</v>
          </cell>
          <cell r="C436" t="str">
            <v xml:space="preserve">Kamen, Stadt                  </v>
          </cell>
          <cell r="D436">
            <v>22427</v>
          </cell>
          <cell r="E436">
            <v>161</v>
          </cell>
          <cell r="F436">
            <v>251</v>
          </cell>
          <cell r="G436">
            <v>974</v>
          </cell>
          <cell r="H436">
            <v>1007</v>
          </cell>
          <cell r="I436">
            <v>-125</v>
          </cell>
          <cell r="J436">
            <v>22302</v>
          </cell>
        </row>
        <row r="437">
          <cell r="B437">
            <v>5978024</v>
          </cell>
          <cell r="C437" t="str">
            <v xml:space="preserve">Lünen, Stadt                  </v>
          </cell>
          <cell r="D437">
            <v>43670</v>
          </cell>
          <cell r="E437">
            <v>349</v>
          </cell>
          <cell r="F437">
            <v>557</v>
          </cell>
          <cell r="G437">
            <v>1844</v>
          </cell>
          <cell r="H437">
            <v>1603</v>
          </cell>
          <cell r="I437">
            <v>31</v>
          </cell>
          <cell r="J437">
            <v>43701</v>
          </cell>
        </row>
        <row r="438">
          <cell r="B438">
            <v>5978028</v>
          </cell>
          <cell r="C438" t="str">
            <v xml:space="preserve">Schwerte, Stadt               </v>
          </cell>
          <cell r="D438">
            <v>23981</v>
          </cell>
          <cell r="E438">
            <v>154</v>
          </cell>
          <cell r="F438">
            <v>299</v>
          </cell>
          <cell r="G438">
            <v>929</v>
          </cell>
          <cell r="H438">
            <v>915</v>
          </cell>
          <cell r="I438">
            <v>-132</v>
          </cell>
          <cell r="J438">
            <v>23849</v>
          </cell>
        </row>
        <row r="439">
          <cell r="B439">
            <v>5978032</v>
          </cell>
          <cell r="C439" t="str">
            <v xml:space="preserve">Selm, Stadt                   </v>
          </cell>
          <cell r="D439">
            <v>13238</v>
          </cell>
          <cell r="E439">
            <v>89</v>
          </cell>
          <cell r="F439">
            <v>153</v>
          </cell>
          <cell r="G439">
            <v>615</v>
          </cell>
          <cell r="H439">
            <v>594</v>
          </cell>
          <cell r="I439">
            <v>-47</v>
          </cell>
          <cell r="J439">
            <v>13191</v>
          </cell>
        </row>
        <row r="440">
          <cell r="B440">
            <v>5978036</v>
          </cell>
          <cell r="C440" t="str">
            <v xml:space="preserve">Unna, Stadt                   </v>
          </cell>
          <cell r="D440">
            <v>30728</v>
          </cell>
          <cell r="E440">
            <v>230</v>
          </cell>
          <cell r="F440">
            <v>376</v>
          </cell>
          <cell r="G440">
            <v>1389</v>
          </cell>
          <cell r="H440">
            <v>1355</v>
          </cell>
          <cell r="I440">
            <v>-110</v>
          </cell>
          <cell r="J440">
            <v>30618</v>
          </cell>
        </row>
        <row r="441">
          <cell r="B441">
            <v>5978040</v>
          </cell>
          <cell r="C441" t="str">
            <v xml:space="preserve">Werne, Stadt                  </v>
          </cell>
          <cell r="D441">
            <v>15304</v>
          </cell>
          <cell r="E441">
            <v>123</v>
          </cell>
          <cell r="F441">
            <v>212</v>
          </cell>
          <cell r="G441">
            <v>607</v>
          </cell>
          <cell r="H441">
            <v>577</v>
          </cell>
          <cell r="I441">
            <v>-58</v>
          </cell>
          <cell r="J441">
            <v>15246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en"/>
      <sheetName val="Daten"/>
    </sheetNames>
    <sheetDataSet>
      <sheetData sheetId="0"/>
      <sheetData sheetId="1">
        <row r="9">
          <cell r="F9">
            <v>5111000</v>
          </cell>
          <cell r="G9" t="str">
            <v>Düsseldorf, Stadt</v>
          </cell>
          <cell r="H9">
            <v>55358</v>
          </cell>
          <cell r="I9">
            <v>8.9218743704419996</v>
          </cell>
          <cell r="J9">
            <v>257</v>
          </cell>
          <cell r="K9">
            <v>5791</v>
          </cell>
          <cell r="L9">
            <v>3122</v>
          </cell>
          <cell r="M9">
            <v>2332</v>
          </cell>
          <cell r="N9">
            <v>2012</v>
          </cell>
          <cell r="O9">
            <v>1196</v>
          </cell>
          <cell r="P9">
            <v>11130</v>
          </cell>
          <cell r="Q9">
            <v>9403</v>
          </cell>
          <cell r="R9">
            <v>20115</v>
          </cell>
        </row>
        <row r="10">
          <cell r="F10">
            <v>5112000</v>
          </cell>
          <cell r="G10" t="str">
            <v>Duisburg, Stadt</v>
          </cell>
          <cell r="H10">
            <v>58769</v>
          </cell>
          <cell r="I10">
            <v>11.796692774929644</v>
          </cell>
          <cell r="J10">
            <v>203</v>
          </cell>
          <cell r="K10">
            <v>6737</v>
          </cell>
          <cell r="L10">
            <v>4758</v>
          </cell>
          <cell r="M10">
            <v>2240</v>
          </cell>
          <cell r="N10">
            <v>2434</v>
          </cell>
          <cell r="O10">
            <v>634</v>
          </cell>
          <cell r="P10">
            <v>12924</v>
          </cell>
          <cell r="Q10">
            <v>11343</v>
          </cell>
          <cell r="R10">
            <v>17496</v>
          </cell>
        </row>
        <row r="11">
          <cell r="F11">
            <v>5113000</v>
          </cell>
          <cell r="G11" t="str">
            <v>Essen, Stadt</v>
          </cell>
          <cell r="H11">
            <v>68644</v>
          </cell>
          <cell r="I11">
            <v>11.794907041479089</v>
          </cell>
          <cell r="J11">
            <v>230</v>
          </cell>
          <cell r="K11">
            <v>8671</v>
          </cell>
          <cell r="L11">
            <v>5988</v>
          </cell>
          <cell r="M11">
            <v>3156</v>
          </cell>
          <cell r="N11">
            <v>2791</v>
          </cell>
          <cell r="O11">
            <v>1534</v>
          </cell>
          <cell r="P11">
            <v>15467</v>
          </cell>
          <cell r="Q11">
            <v>12361</v>
          </cell>
          <cell r="R11">
            <v>18446</v>
          </cell>
        </row>
        <row r="12">
          <cell r="F12">
            <v>5114000</v>
          </cell>
          <cell r="G12" t="str">
            <v>Krefeld, Stadt</v>
          </cell>
          <cell r="H12">
            <v>24382</v>
          </cell>
          <cell r="I12">
            <v>10.740164833470621</v>
          </cell>
          <cell r="J12">
            <v>80</v>
          </cell>
          <cell r="K12">
            <v>1837</v>
          </cell>
          <cell r="L12">
            <v>1347</v>
          </cell>
          <cell r="M12">
            <v>662</v>
          </cell>
          <cell r="N12">
            <v>626</v>
          </cell>
          <cell r="O12">
            <v>290</v>
          </cell>
          <cell r="P12">
            <v>3087</v>
          </cell>
          <cell r="Q12">
            <v>3068</v>
          </cell>
          <cell r="R12">
            <v>13385</v>
          </cell>
        </row>
        <row r="13">
          <cell r="F13">
            <v>5116000</v>
          </cell>
          <cell r="G13" t="str">
            <v>Mönchengladbach, Stadt</v>
          </cell>
          <cell r="H13">
            <v>33504</v>
          </cell>
          <cell r="I13">
            <v>12.829310133562064</v>
          </cell>
          <cell r="J13">
            <v>104</v>
          </cell>
          <cell r="K13">
            <v>3390</v>
          </cell>
          <cell r="L13">
            <v>2211</v>
          </cell>
          <cell r="M13">
            <v>1126</v>
          </cell>
          <cell r="N13">
            <v>1037</v>
          </cell>
          <cell r="O13">
            <v>597</v>
          </cell>
          <cell r="P13">
            <v>6536</v>
          </cell>
          <cell r="Q13">
            <v>6219</v>
          </cell>
          <cell r="R13">
            <v>12284</v>
          </cell>
        </row>
        <row r="14">
          <cell r="F14">
            <v>5117000</v>
          </cell>
          <cell r="G14" t="str">
            <v>Mülheim an der Ruhr, Stadt</v>
          </cell>
          <cell r="H14">
            <v>17839</v>
          </cell>
          <cell r="I14">
            <v>10.437168700780491</v>
          </cell>
          <cell r="J14">
            <v>67</v>
          </cell>
          <cell r="K14">
            <v>2266</v>
          </cell>
          <cell r="L14">
            <v>1547</v>
          </cell>
          <cell r="M14">
            <v>780</v>
          </cell>
          <cell r="N14">
            <v>712</v>
          </cell>
          <cell r="O14">
            <v>487</v>
          </cell>
          <cell r="P14">
            <v>4155</v>
          </cell>
          <cell r="Q14">
            <v>3157</v>
          </cell>
          <cell r="R14">
            <v>4668</v>
          </cell>
        </row>
        <row r="15">
          <cell r="F15">
            <v>5119000</v>
          </cell>
          <cell r="G15" t="str">
            <v>Oberhausen, Stadt</v>
          </cell>
          <cell r="H15">
            <v>24959</v>
          </cell>
          <cell r="I15">
            <v>11.828573595063647</v>
          </cell>
          <cell r="J15">
            <v>93</v>
          </cell>
          <cell r="K15">
            <v>3290</v>
          </cell>
          <cell r="L15">
            <v>2134</v>
          </cell>
          <cell r="M15">
            <v>1094</v>
          </cell>
          <cell r="N15">
            <v>971</v>
          </cell>
          <cell r="O15">
            <v>522</v>
          </cell>
          <cell r="P15">
            <v>6025</v>
          </cell>
          <cell r="Q15">
            <v>4154</v>
          </cell>
          <cell r="R15">
            <v>6676</v>
          </cell>
        </row>
        <row r="16">
          <cell r="F16">
            <v>5120000</v>
          </cell>
          <cell r="G16" t="str">
            <v>Remscheid, Stadt</v>
          </cell>
          <cell r="H16">
            <v>13147</v>
          </cell>
          <cell r="I16">
            <v>11.835400875029258</v>
          </cell>
          <cell r="J16">
            <v>37</v>
          </cell>
          <cell r="K16">
            <v>1194</v>
          </cell>
          <cell r="L16">
            <v>1108</v>
          </cell>
          <cell r="M16">
            <v>452</v>
          </cell>
          <cell r="N16">
            <v>617</v>
          </cell>
          <cell r="O16">
            <v>199</v>
          </cell>
          <cell r="P16">
            <v>2148</v>
          </cell>
          <cell r="Q16">
            <v>1792</v>
          </cell>
          <cell r="R16">
            <v>5600</v>
          </cell>
        </row>
        <row r="17">
          <cell r="F17">
            <v>5122000</v>
          </cell>
          <cell r="G17" t="str">
            <v>Solingen, Stadt</v>
          </cell>
          <cell r="H17">
            <v>17828</v>
          </cell>
          <cell r="I17">
            <v>11.210533927774179</v>
          </cell>
          <cell r="J17">
            <v>51</v>
          </cell>
          <cell r="K17">
            <v>1759</v>
          </cell>
          <cell r="L17">
            <v>1555</v>
          </cell>
          <cell r="M17">
            <v>636</v>
          </cell>
          <cell r="N17">
            <v>686</v>
          </cell>
          <cell r="O17">
            <v>274</v>
          </cell>
          <cell r="P17">
            <v>2954</v>
          </cell>
          <cell r="Q17">
            <v>2383</v>
          </cell>
          <cell r="R17">
            <v>7530</v>
          </cell>
        </row>
        <row r="18">
          <cell r="F18">
            <v>5124000</v>
          </cell>
          <cell r="G18" t="str">
            <v>Wuppertal, Stadt</v>
          </cell>
          <cell r="H18">
            <v>39763</v>
          </cell>
          <cell r="I18">
            <v>11.231248534765943</v>
          </cell>
          <cell r="J18">
            <v>118</v>
          </cell>
          <cell r="K18">
            <v>3754</v>
          </cell>
          <cell r="L18">
            <v>2773</v>
          </cell>
          <cell r="M18">
            <v>1657</v>
          </cell>
          <cell r="N18">
            <v>1643</v>
          </cell>
          <cell r="O18">
            <v>648</v>
          </cell>
          <cell r="P18">
            <v>6779</v>
          </cell>
          <cell r="Q18">
            <v>5349</v>
          </cell>
          <cell r="R18">
            <v>17042</v>
          </cell>
        </row>
        <row r="19">
          <cell r="F19">
            <v>5154004</v>
          </cell>
          <cell r="G19" t="str">
            <v xml:space="preserve"> Bedburg-Hau</v>
          </cell>
          <cell r="H19">
            <v>1458</v>
          </cell>
          <cell r="I19">
            <v>11.23872658598628</v>
          </cell>
          <cell r="J19">
            <v>2</v>
          </cell>
          <cell r="K19">
            <v>100</v>
          </cell>
          <cell r="L19">
            <v>78</v>
          </cell>
          <cell r="M19">
            <v>29</v>
          </cell>
          <cell r="N19">
            <v>41</v>
          </cell>
          <cell r="O19">
            <v>18</v>
          </cell>
          <cell r="P19">
            <v>218</v>
          </cell>
          <cell r="Q19">
            <v>371</v>
          </cell>
          <cell r="R19">
            <v>601</v>
          </cell>
        </row>
        <row r="20">
          <cell r="F20">
            <v>5154008</v>
          </cell>
          <cell r="G20" t="str">
            <v xml:space="preserve"> Emmerich am Rhein, Stadt</v>
          </cell>
          <cell r="H20">
            <v>2797</v>
          </cell>
          <cell r="I20">
            <v>9.0980060501577604</v>
          </cell>
          <cell r="J20">
            <v>13</v>
          </cell>
          <cell r="K20">
            <v>233</v>
          </cell>
          <cell r="L20">
            <v>232</v>
          </cell>
          <cell r="M20">
            <v>91</v>
          </cell>
          <cell r="N20">
            <v>88</v>
          </cell>
          <cell r="O20">
            <v>34</v>
          </cell>
          <cell r="P20">
            <v>518</v>
          </cell>
          <cell r="Q20">
            <v>406</v>
          </cell>
          <cell r="R20">
            <v>1182</v>
          </cell>
        </row>
        <row r="21">
          <cell r="F21">
            <v>5154012</v>
          </cell>
          <cell r="G21" t="str">
            <v xml:space="preserve"> Geldern, Stadt</v>
          </cell>
          <cell r="H21">
            <v>3160</v>
          </cell>
          <cell r="I21">
            <v>9.3253851147966706</v>
          </cell>
          <cell r="J21">
            <v>11</v>
          </cell>
          <cell r="K21">
            <v>247</v>
          </cell>
          <cell r="L21">
            <v>188</v>
          </cell>
          <cell r="M21">
            <v>115</v>
          </cell>
          <cell r="N21">
            <v>85</v>
          </cell>
          <cell r="O21">
            <v>56</v>
          </cell>
          <cell r="P21">
            <v>542</v>
          </cell>
          <cell r="Q21">
            <v>602</v>
          </cell>
          <cell r="R21">
            <v>1314</v>
          </cell>
        </row>
        <row r="22">
          <cell r="F22">
            <v>5154016</v>
          </cell>
          <cell r="G22" t="str">
            <v xml:space="preserve"> Goch, Stadt</v>
          </cell>
          <cell r="H22">
            <v>3190</v>
          </cell>
          <cell r="I22">
            <v>9.3674751864685497</v>
          </cell>
          <cell r="J22">
            <v>9</v>
          </cell>
          <cell r="K22">
            <v>252</v>
          </cell>
          <cell r="L22">
            <v>201</v>
          </cell>
          <cell r="M22">
            <v>68</v>
          </cell>
          <cell r="N22">
            <v>111</v>
          </cell>
          <cell r="O22">
            <v>51</v>
          </cell>
          <cell r="P22">
            <v>558</v>
          </cell>
          <cell r="Q22">
            <v>630</v>
          </cell>
          <cell r="R22">
            <v>1310</v>
          </cell>
        </row>
        <row r="23">
          <cell r="F23">
            <v>5154020</v>
          </cell>
          <cell r="G23" t="str">
            <v xml:space="preserve"> Issum</v>
          </cell>
          <cell r="H23">
            <v>1164</v>
          </cell>
          <cell r="I23">
            <v>9.7414009540547326</v>
          </cell>
          <cell r="J23">
            <v>3</v>
          </cell>
          <cell r="K23">
            <v>116</v>
          </cell>
          <cell r="L23">
            <v>82</v>
          </cell>
          <cell r="M23">
            <v>47</v>
          </cell>
          <cell r="N23">
            <v>28</v>
          </cell>
          <cell r="O23">
            <v>22</v>
          </cell>
          <cell r="P23">
            <v>203</v>
          </cell>
          <cell r="Q23">
            <v>197</v>
          </cell>
          <cell r="R23">
            <v>466</v>
          </cell>
        </row>
        <row r="24">
          <cell r="F24">
            <v>5154024</v>
          </cell>
          <cell r="G24" t="str">
            <v xml:space="preserve"> Kalkar, Stadt</v>
          </cell>
          <cell r="H24">
            <v>1271</v>
          </cell>
          <cell r="I24">
            <v>9.1570605187319885</v>
          </cell>
          <cell r="J24">
            <v>6</v>
          </cell>
          <cell r="K24">
            <v>103</v>
          </cell>
          <cell r="L24">
            <v>98</v>
          </cell>
          <cell r="M24">
            <v>36</v>
          </cell>
          <cell r="N24">
            <v>33</v>
          </cell>
          <cell r="O24">
            <v>18</v>
          </cell>
          <cell r="P24">
            <v>229</v>
          </cell>
          <cell r="Q24">
            <v>213</v>
          </cell>
          <cell r="R24">
            <v>535</v>
          </cell>
        </row>
        <row r="25">
          <cell r="F25">
            <v>5154028</v>
          </cell>
          <cell r="G25" t="str">
            <v xml:space="preserve"> Kerken</v>
          </cell>
          <cell r="H25">
            <v>1135</v>
          </cell>
          <cell r="I25">
            <v>9.0662193465931775</v>
          </cell>
          <cell r="J25">
            <v>6</v>
          </cell>
          <cell r="K25">
            <v>107</v>
          </cell>
          <cell r="L25">
            <v>70</v>
          </cell>
          <cell r="M25">
            <v>31</v>
          </cell>
          <cell r="N25">
            <v>40</v>
          </cell>
          <cell r="O25">
            <v>26</v>
          </cell>
          <cell r="P25">
            <v>225</v>
          </cell>
          <cell r="Q25">
            <v>136</v>
          </cell>
          <cell r="R25">
            <v>494</v>
          </cell>
        </row>
        <row r="26">
          <cell r="F26">
            <v>5154032</v>
          </cell>
          <cell r="G26" t="str">
            <v xml:space="preserve"> Kevelaer, Stadt</v>
          </cell>
          <cell r="H26">
            <v>2551</v>
          </cell>
          <cell r="I26">
            <v>9.0766767479096249</v>
          </cell>
          <cell r="J26">
            <v>6</v>
          </cell>
          <cell r="K26">
            <v>240</v>
          </cell>
          <cell r="L26">
            <v>162</v>
          </cell>
          <cell r="M26">
            <v>81</v>
          </cell>
          <cell r="N26">
            <v>65</v>
          </cell>
          <cell r="O26">
            <v>49</v>
          </cell>
          <cell r="P26">
            <v>442</v>
          </cell>
          <cell r="Q26">
            <v>440</v>
          </cell>
          <cell r="R26">
            <v>1066</v>
          </cell>
        </row>
        <row r="27">
          <cell r="F27">
            <v>5154036</v>
          </cell>
          <cell r="G27" t="str">
            <v xml:space="preserve"> Kleve, Stadt</v>
          </cell>
          <cell r="H27">
            <v>5150</v>
          </cell>
          <cell r="I27">
            <v>9.9290506670779664</v>
          </cell>
          <cell r="J27">
            <v>17</v>
          </cell>
          <cell r="K27">
            <v>435</v>
          </cell>
          <cell r="L27">
            <v>311</v>
          </cell>
          <cell r="M27">
            <v>168</v>
          </cell>
          <cell r="N27">
            <v>141</v>
          </cell>
          <cell r="O27">
            <v>53</v>
          </cell>
          <cell r="P27">
            <v>843</v>
          </cell>
          <cell r="Q27">
            <v>1075</v>
          </cell>
          <cell r="R27">
            <v>2107</v>
          </cell>
        </row>
        <row r="28">
          <cell r="F28">
            <v>5154040</v>
          </cell>
          <cell r="G28" t="str">
            <v xml:space="preserve"> Kranenburg</v>
          </cell>
          <cell r="H28">
            <v>812</v>
          </cell>
          <cell r="I28">
            <v>7.6065573770491808</v>
          </cell>
          <cell r="J28">
            <v>2</v>
          </cell>
          <cell r="K28">
            <v>61</v>
          </cell>
          <cell r="L28">
            <v>48</v>
          </cell>
          <cell r="M28">
            <v>12</v>
          </cell>
          <cell r="N28">
            <v>25</v>
          </cell>
          <cell r="O28">
            <v>14</v>
          </cell>
          <cell r="P28">
            <v>117</v>
          </cell>
          <cell r="Q28">
            <v>211</v>
          </cell>
          <cell r="R28">
            <v>322</v>
          </cell>
        </row>
        <row r="29">
          <cell r="F29">
            <v>5154044</v>
          </cell>
          <cell r="G29" t="str">
            <v xml:space="preserve"> Rees, Stadt</v>
          </cell>
          <cell r="H29">
            <v>2307</v>
          </cell>
          <cell r="I29">
            <v>10.937277769876262</v>
          </cell>
          <cell r="J29">
            <v>9</v>
          </cell>
          <cell r="K29">
            <v>228</v>
          </cell>
          <cell r="L29">
            <v>180</v>
          </cell>
          <cell r="M29">
            <v>75</v>
          </cell>
          <cell r="N29">
            <v>61</v>
          </cell>
          <cell r="O29">
            <v>45</v>
          </cell>
          <cell r="P29">
            <v>388</v>
          </cell>
          <cell r="Q29">
            <v>387</v>
          </cell>
          <cell r="R29">
            <v>934</v>
          </cell>
        </row>
        <row r="30">
          <cell r="F30">
            <v>5154048</v>
          </cell>
          <cell r="G30" t="str">
            <v xml:space="preserve"> Rheurdt</v>
          </cell>
          <cell r="H30">
            <v>611</v>
          </cell>
          <cell r="I30">
            <v>9.3197071384990853</v>
          </cell>
          <cell r="J30">
            <v>2</v>
          </cell>
          <cell r="K30">
            <v>72</v>
          </cell>
          <cell r="L30">
            <v>49</v>
          </cell>
          <cell r="M30">
            <v>20</v>
          </cell>
          <cell r="N30">
            <v>17</v>
          </cell>
          <cell r="O30">
            <v>15</v>
          </cell>
          <cell r="P30">
            <v>119</v>
          </cell>
          <cell r="Q30">
            <v>69</v>
          </cell>
          <cell r="R30">
            <v>248</v>
          </cell>
        </row>
        <row r="31">
          <cell r="F31">
            <v>5154052</v>
          </cell>
          <cell r="G31" t="str">
            <v xml:space="preserve"> Straelen, Stadt</v>
          </cell>
          <cell r="H31">
            <v>1174</v>
          </cell>
          <cell r="I31">
            <v>7.1795499021526421</v>
          </cell>
          <cell r="J31">
            <v>3</v>
          </cell>
          <cell r="K31">
            <v>114</v>
          </cell>
          <cell r="L31">
            <v>78</v>
          </cell>
          <cell r="M31">
            <v>32</v>
          </cell>
          <cell r="N31">
            <v>30</v>
          </cell>
          <cell r="O31">
            <v>18</v>
          </cell>
          <cell r="P31">
            <v>224</v>
          </cell>
          <cell r="Q31">
            <v>161</v>
          </cell>
          <cell r="R31">
            <v>514</v>
          </cell>
        </row>
        <row r="32">
          <cell r="F32">
            <v>5154056</v>
          </cell>
          <cell r="G32" t="str">
            <v xml:space="preserve"> Uedem</v>
          </cell>
          <cell r="H32">
            <v>784</v>
          </cell>
          <cell r="I32">
            <v>9.4743202416918422</v>
          </cell>
          <cell r="J32">
            <v>3</v>
          </cell>
          <cell r="K32">
            <v>76</v>
          </cell>
          <cell r="L32">
            <v>47</v>
          </cell>
          <cell r="M32">
            <v>26</v>
          </cell>
          <cell r="N32">
            <v>16</v>
          </cell>
          <cell r="O32">
            <v>5</v>
          </cell>
          <cell r="P32">
            <v>117</v>
          </cell>
          <cell r="Q32">
            <v>152</v>
          </cell>
          <cell r="R32">
            <v>342</v>
          </cell>
        </row>
        <row r="33">
          <cell r="F33">
            <v>5154060</v>
          </cell>
          <cell r="G33" t="str">
            <v xml:space="preserve"> Wachtendonk</v>
          </cell>
          <cell r="H33">
            <v>669</v>
          </cell>
          <cell r="I33">
            <v>8.1985294117647065</v>
          </cell>
          <cell r="J33">
            <v>1</v>
          </cell>
          <cell r="K33">
            <v>68</v>
          </cell>
          <cell r="L33">
            <v>42</v>
          </cell>
          <cell r="M33">
            <v>17</v>
          </cell>
          <cell r="N33">
            <v>25</v>
          </cell>
          <cell r="O33">
            <v>11</v>
          </cell>
          <cell r="P33">
            <v>124</v>
          </cell>
          <cell r="Q33">
            <v>85</v>
          </cell>
          <cell r="R33">
            <v>296</v>
          </cell>
        </row>
        <row r="34">
          <cell r="F34">
            <v>5154064</v>
          </cell>
          <cell r="G34" t="str">
            <v xml:space="preserve"> Weeze</v>
          </cell>
          <cell r="H34">
            <v>1053</v>
          </cell>
          <cell r="I34">
            <v>9.4617665558450899</v>
          </cell>
          <cell r="J34">
            <v>5</v>
          </cell>
          <cell r="K34">
            <v>85</v>
          </cell>
          <cell r="L34">
            <v>57</v>
          </cell>
          <cell r="M34">
            <v>36</v>
          </cell>
          <cell r="N34">
            <v>26</v>
          </cell>
          <cell r="O34">
            <v>16</v>
          </cell>
          <cell r="P34">
            <v>189</v>
          </cell>
          <cell r="Q34">
            <v>235</v>
          </cell>
          <cell r="R34">
            <v>404</v>
          </cell>
        </row>
        <row r="35">
          <cell r="F35">
            <v>5158004</v>
          </cell>
          <cell r="G35" t="str">
            <v xml:space="preserve"> Erkrath, Stadt</v>
          </cell>
          <cell r="H35">
            <v>4506</v>
          </cell>
          <cell r="I35">
            <v>10.216297102435043</v>
          </cell>
          <cell r="J35">
            <v>13</v>
          </cell>
          <cell r="K35">
            <v>472</v>
          </cell>
          <cell r="L35">
            <v>234</v>
          </cell>
          <cell r="M35">
            <v>201</v>
          </cell>
          <cell r="N35">
            <v>143</v>
          </cell>
          <cell r="O35">
            <v>127</v>
          </cell>
          <cell r="P35">
            <v>949</v>
          </cell>
          <cell r="Q35">
            <v>493</v>
          </cell>
          <cell r="R35">
            <v>1874</v>
          </cell>
        </row>
        <row r="36">
          <cell r="F36">
            <v>5158008</v>
          </cell>
          <cell r="G36" t="str">
            <v xml:space="preserve"> Haan, Stadt</v>
          </cell>
          <cell r="H36">
            <v>2804</v>
          </cell>
          <cell r="I36">
            <v>9.2167110409887254</v>
          </cell>
          <cell r="J36">
            <v>13</v>
          </cell>
          <cell r="K36">
            <v>303</v>
          </cell>
          <cell r="L36">
            <v>164</v>
          </cell>
          <cell r="M36">
            <v>97</v>
          </cell>
          <cell r="N36">
            <v>125</v>
          </cell>
          <cell r="O36">
            <v>78</v>
          </cell>
          <cell r="P36">
            <v>588</v>
          </cell>
          <cell r="Q36">
            <v>354</v>
          </cell>
          <cell r="R36">
            <v>1082</v>
          </cell>
        </row>
        <row r="37">
          <cell r="F37">
            <v>5158012</v>
          </cell>
          <cell r="G37" t="str">
            <v xml:space="preserve"> Heiligenhaus, Stadt</v>
          </cell>
          <cell r="H37">
            <v>2664</v>
          </cell>
          <cell r="I37">
            <v>10.107371855674014</v>
          </cell>
          <cell r="J37">
            <v>11</v>
          </cell>
          <cell r="K37">
            <v>311</v>
          </cell>
          <cell r="L37">
            <v>154</v>
          </cell>
          <cell r="M37">
            <v>115</v>
          </cell>
          <cell r="N37">
            <v>101</v>
          </cell>
          <cell r="O37">
            <v>76</v>
          </cell>
          <cell r="P37">
            <v>636</v>
          </cell>
          <cell r="Q37">
            <v>514</v>
          </cell>
          <cell r="R37">
            <v>746</v>
          </cell>
        </row>
        <row r="38">
          <cell r="F38">
            <v>5158016</v>
          </cell>
          <cell r="G38" t="str">
            <v xml:space="preserve"> Hilden, Stadt</v>
          </cell>
          <cell r="H38">
            <v>5922</v>
          </cell>
          <cell r="I38">
            <v>10.639597556593603</v>
          </cell>
          <cell r="J38">
            <v>19</v>
          </cell>
          <cell r="K38">
            <v>715</v>
          </cell>
          <cell r="L38">
            <v>359</v>
          </cell>
          <cell r="M38">
            <v>265</v>
          </cell>
          <cell r="N38">
            <v>232</v>
          </cell>
          <cell r="O38">
            <v>179</v>
          </cell>
          <cell r="P38">
            <v>1480</v>
          </cell>
          <cell r="Q38">
            <v>977</v>
          </cell>
          <cell r="R38">
            <v>1696</v>
          </cell>
        </row>
        <row r="39">
          <cell r="F39">
            <v>5158020</v>
          </cell>
          <cell r="G39" t="str">
            <v xml:space="preserve"> Langenfeld (Rhld.), Stadt</v>
          </cell>
          <cell r="H39">
            <v>5519</v>
          </cell>
          <cell r="I39">
            <v>9.3494833135693725</v>
          </cell>
          <cell r="J39">
            <v>20</v>
          </cell>
          <cell r="K39">
            <v>603</v>
          </cell>
          <cell r="L39">
            <v>337</v>
          </cell>
          <cell r="M39">
            <v>234</v>
          </cell>
          <cell r="N39">
            <v>215</v>
          </cell>
          <cell r="O39">
            <v>176</v>
          </cell>
          <cell r="P39">
            <v>1339</v>
          </cell>
          <cell r="Q39">
            <v>990</v>
          </cell>
          <cell r="R39">
            <v>1605</v>
          </cell>
        </row>
        <row r="40">
          <cell r="F40">
            <v>5158024</v>
          </cell>
          <cell r="G40" t="str">
            <v xml:space="preserve"> Mettmann, Stadt</v>
          </cell>
          <cell r="H40">
            <v>3867</v>
          </cell>
          <cell r="I40">
            <v>9.9360209666229871</v>
          </cell>
          <cell r="J40">
            <v>15</v>
          </cell>
          <cell r="K40">
            <v>346</v>
          </cell>
          <cell r="L40">
            <v>175</v>
          </cell>
          <cell r="M40">
            <v>171</v>
          </cell>
          <cell r="N40">
            <v>114</v>
          </cell>
          <cell r="O40">
            <v>106</v>
          </cell>
          <cell r="P40">
            <v>804</v>
          </cell>
          <cell r="Q40">
            <v>655</v>
          </cell>
          <cell r="R40">
            <v>1481</v>
          </cell>
        </row>
        <row r="41">
          <cell r="F41">
            <v>5158026</v>
          </cell>
          <cell r="G41" t="str">
            <v xml:space="preserve"> Monheim am Rhein, Stadt</v>
          </cell>
          <cell r="H41">
            <v>4229</v>
          </cell>
          <cell r="I41">
            <v>10.389897550549101</v>
          </cell>
          <cell r="J41">
            <v>17</v>
          </cell>
          <cell r="K41">
            <v>459</v>
          </cell>
          <cell r="L41">
            <v>254</v>
          </cell>
          <cell r="M41">
            <v>204</v>
          </cell>
          <cell r="N41">
            <v>172</v>
          </cell>
          <cell r="O41">
            <v>138</v>
          </cell>
          <cell r="P41">
            <v>986</v>
          </cell>
          <cell r="Q41">
            <v>677</v>
          </cell>
          <cell r="R41">
            <v>1322</v>
          </cell>
        </row>
        <row r="42">
          <cell r="F42">
            <v>5158028</v>
          </cell>
          <cell r="G42" t="str">
            <v xml:space="preserve"> Ratingen, Stadt</v>
          </cell>
          <cell r="H42">
            <v>7856</v>
          </cell>
          <cell r="I42">
            <v>8.9901012759626937</v>
          </cell>
          <cell r="J42">
            <v>43</v>
          </cell>
          <cell r="K42">
            <v>930</v>
          </cell>
          <cell r="L42">
            <v>441</v>
          </cell>
          <cell r="M42">
            <v>379</v>
          </cell>
          <cell r="N42">
            <v>326</v>
          </cell>
          <cell r="O42">
            <v>234</v>
          </cell>
          <cell r="P42">
            <v>1948</v>
          </cell>
          <cell r="Q42">
            <v>1210</v>
          </cell>
          <cell r="R42">
            <v>2345</v>
          </cell>
        </row>
        <row r="43">
          <cell r="F43">
            <v>5158032</v>
          </cell>
          <cell r="G43" t="str">
            <v xml:space="preserve"> Velbert, Stadt</v>
          </cell>
          <cell r="H43">
            <v>8472</v>
          </cell>
          <cell r="I43">
            <v>10.359501100513572</v>
          </cell>
          <cell r="J43">
            <v>25</v>
          </cell>
          <cell r="K43">
            <v>831</v>
          </cell>
          <cell r="L43">
            <v>469</v>
          </cell>
          <cell r="M43">
            <v>348</v>
          </cell>
          <cell r="N43">
            <v>297</v>
          </cell>
          <cell r="O43">
            <v>233</v>
          </cell>
          <cell r="P43">
            <v>1773</v>
          </cell>
          <cell r="Q43">
            <v>1427</v>
          </cell>
          <cell r="R43">
            <v>3069</v>
          </cell>
        </row>
        <row r="44">
          <cell r="F44">
            <v>5158036</v>
          </cell>
          <cell r="G44" t="str">
            <v xml:space="preserve"> Wülfrath, Stadt</v>
          </cell>
          <cell r="H44">
            <v>2212</v>
          </cell>
          <cell r="I44">
            <v>10.523311132254994</v>
          </cell>
          <cell r="J44">
            <v>12</v>
          </cell>
          <cell r="K44">
            <v>263</v>
          </cell>
          <cell r="L44">
            <v>110</v>
          </cell>
          <cell r="M44">
            <v>102</v>
          </cell>
          <cell r="N44">
            <v>86</v>
          </cell>
          <cell r="O44">
            <v>58</v>
          </cell>
          <cell r="P44">
            <v>563</v>
          </cell>
          <cell r="Q44">
            <v>468</v>
          </cell>
          <cell r="R44">
            <v>550</v>
          </cell>
        </row>
        <row r="45">
          <cell r="F45">
            <v>5162004</v>
          </cell>
          <cell r="G45" t="str">
            <v xml:space="preserve"> Dormagen, Stadt</v>
          </cell>
          <cell r="H45">
            <v>6303</v>
          </cell>
          <cell r="I45">
            <v>9.791980611785176</v>
          </cell>
          <cell r="J45">
            <v>27</v>
          </cell>
          <cell r="K45">
            <v>688</v>
          </cell>
          <cell r="L45">
            <v>417</v>
          </cell>
          <cell r="M45">
            <v>261</v>
          </cell>
          <cell r="N45">
            <v>255</v>
          </cell>
          <cell r="O45">
            <v>96</v>
          </cell>
          <cell r="P45">
            <v>1543</v>
          </cell>
          <cell r="Q45">
            <v>896</v>
          </cell>
          <cell r="R45">
            <v>2120</v>
          </cell>
        </row>
        <row r="46">
          <cell r="F46">
            <v>5162008</v>
          </cell>
          <cell r="G46" t="str">
            <v xml:space="preserve"> Grevenbroich, Stadt</v>
          </cell>
          <cell r="H46">
            <v>6871</v>
          </cell>
          <cell r="I46">
            <v>10.768073469259823</v>
          </cell>
          <cell r="J46">
            <v>29</v>
          </cell>
          <cell r="K46">
            <v>700</v>
          </cell>
          <cell r="L46">
            <v>467</v>
          </cell>
          <cell r="M46">
            <v>248</v>
          </cell>
          <cell r="N46">
            <v>238</v>
          </cell>
          <cell r="O46">
            <v>108</v>
          </cell>
          <cell r="P46">
            <v>1651</v>
          </cell>
          <cell r="Q46">
            <v>1122</v>
          </cell>
          <cell r="R46">
            <v>2308</v>
          </cell>
        </row>
        <row r="47">
          <cell r="F47">
            <v>5162012</v>
          </cell>
          <cell r="G47" t="str">
            <v xml:space="preserve"> Jüchen, Stadt</v>
          </cell>
          <cell r="H47">
            <v>2459</v>
          </cell>
          <cell r="I47">
            <v>10.524738914569424</v>
          </cell>
          <cell r="J47">
            <v>10</v>
          </cell>
          <cell r="K47">
            <v>257</v>
          </cell>
          <cell r="L47">
            <v>164</v>
          </cell>
          <cell r="M47">
            <v>85</v>
          </cell>
          <cell r="N47">
            <v>93</v>
          </cell>
          <cell r="O47">
            <v>42</v>
          </cell>
          <cell r="P47">
            <v>600</v>
          </cell>
          <cell r="Q47">
            <v>328</v>
          </cell>
          <cell r="R47">
            <v>880</v>
          </cell>
        </row>
        <row r="48">
          <cell r="F48">
            <v>5162016</v>
          </cell>
          <cell r="G48" t="str">
            <v xml:space="preserve"> Kaarst, Stadt</v>
          </cell>
          <cell r="H48">
            <v>4039</v>
          </cell>
          <cell r="I48">
            <v>9.2731196620442642</v>
          </cell>
          <cell r="J48">
            <v>10</v>
          </cell>
          <cell r="K48">
            <v>453</v>
          </cell>
          <cell r="L48">
            <v>229</v>
          </cell>
          <cell r="M48">
            <v>153</v>
          </cell>
          <cell r="N48">
            <v>160</v>
          </cell>
          <cell r="O48">
            <v>93</v>
          </cell>
          <cell r="P48">
            <v>997</v>
          </cell>
          <cell r="Q48">
            <v>525</v>
          </cell>
          <cell r="R48">
            <v>1419</v>
          </cell>
        </row>
        <row r="49">
          <cell r="F49">
            <v>5162020</v>
          </cell>
          <cell r="G49" t="str">
            <v xml:space="preserve"> Korschenbroich, Stadt</v>
          </cell>
          <cell r="H49">
            <v>3259</v>
          </cell>
          <cell r="I49">
            <v>9.8560454847879999</v>
          </cell>
          <cell r="J49">
            <v>11</v>
          </cell>
          <cell r="K49">
            <v>339</v>
          </cell>
          <cell r="L49">
            <v>195</v>
          </cell>
          <cell r="M49">
            <v>103</v>
          </cell>
          <cell r="N49">
            <v>106</v>
          </cell>
          <cell r="O49">
            <v>69</v>
          </cell>
          <cell r="P49">
            <v>886</v>
          </cell>
          <cell r="Q49">
            <v>431</v>
          </cell>
          <cell r="R49">
            <v>1119</v>
          </cell>
        </row>
        <row r="50">
          <cell r="F50">
            <v>5162022</v>
          </cell>
          <cell r="G50" t="str">
            <v xml:space="preserve"> Meerbusch, Stadt</v>
          </cell>
          <cell r="H50">
            <v>4685</v>
          </cell>
          <cell r="I50">
            <v>8.3309623728572433</v>
          </cell>
          <cell r="J50">
            <v>22</v>
          </cell>
          <cell r="K50">
            <v>522</v>
          </cell>
          <cell r="L50">
            <v>282</v>
          </cell>
          <cell r="M50">
            <v>177</v>
          </cell>
          <cell r="N50">
            <v>156</v>
          </cell>
          <cell r="O50">
            <v>113</v>
          </cell>
          <cell r="P50">
            <v>1207</v>
          </cell>
          <cell r="Q50">
            <v>620</v>
          </cell>
          <cell r="R50">
            <v>1586</v>
          </cell>
        </row>
        <row r="51">
          <cell r="F51">
            <v>5162024</v>
          </cell>
          <cell r="G51" t="str">
            <v xml:space="preserve"> Neuss, Stadt</v>
          </cell>
          <cell r="H51">
            <v>16376</v>
          </cell>
          <cell r="I51">
            <v>10.659653964823661</v>
          </cell>
          <cell r="J51">
            <v>53</v>
          </cell>
          <cell r="K51">
            <v>1748</v>
          </cell>
          <cell r="L51">
            <v>964</v>
          </cell>
          <cell r="M51">
            <v>618</v>
          </cell>
          <cell r="N51">
            <v>637</v>
          </cell>
          <cell r="O51">
            <v>277</v>
          </cell>
          <cell r="P51">
            <v>3752</v>
          </cell>
          <cell r="Q51">
            <v>2762</v>
          </cell>
          <cell r="R51">
            <v>5565</v>
          </cell>
        </row>
        <row r="52">
          <cell r="F52">
            <v>5162028</v>
          </cell>
          <cell r="G52" t="str">
            <v xml:space="preserve"> Rommerskirchen</v>
          </cell>
          <cell r="H52">
            <v>1213</v>
          </cell>
          <cell r="I52">
            <v>9.1216724319446545</v>
          </cell>
          <cell r="J52">
            <v>5</v>
          </cell>
          <cell r="K52">
            <v>128</v>
          </cell>
          <cell r="L52">
            <v>71</v>
          </cell>
          <cell r="M52">
            <v>52</v>
          </cell>
          <cell r="N52">
            <v>43</v>
          </cell>
          <cell r="O52">
            <v>23</v>
          </cell>
          <cell r="P52">
            <v>299</v>
          </cell>
          <cell r="Q52">
            <v>163</v>
          </cell>
          <cell r="R52">
            <v>429</v>
          </cell>
        </row>
        <row r="53">
          <cell r="F53">
            <v>5166004</v>
          </cell>
          <cell r="G53" t="str">
            <v xml:space="preserve"> Brüggen</v>
          </cell>
          <cell r="H53">
            <v>1623</v>
          </cell>
          <cell r="I53">
            <v>10.288431061806657</v>
          </cell>
          <cell r="J53">
            <v>11</v>
          </cell>
          <cell r="K53">
            <v>184</v>
          </cell>
          <cell r="L53">
            <v>120</v>
          </cell>
          <cell r="M53">
            <v>48</v>
          </cell>
          <cell r="N53">
            <v>34</v>
          </cell>
          <cell r="O53">
            <v>39</v>
          </cell>
          <cell r="P53">
            <v>307</v>
          </cell>
          <cell r="Q53">
            <v>261</v>
          </cell>
          <cell r="R53">
            <v>619</v>
          </cell>
        </row>
        <row r="54">
          <cell r="F54">
            <v>5166008</v>
          </cell>
          <cell r="G54" t="str">
            <v xml:space="preserve"> Grefrath</v>
          </cell>
          <cell r="H54">
            <v>1745</v>
          </cell>
          <cell r="I54">
            <v>11.819290165266866</v>
          </cell>
          <cell r="J54">
            <v>10</v>
          </cell>
          <cell r="K54">
            <v>186</v>
          </cell>
          <cell r="L54">
            <v>100</v>
          </cell>
          <cell r="M54">
            <v>47</v>
          </cell>
          <cell r="N54">
            <v>43</v>
          </cell>
          <cell r="O54">
            <v>33</v>
          </cell>
          <cell r="P54">
            <v>380</v>
          </cell>
          <cell r="Q54">
            <v>316</v>
          </cell>
          <cell r="R54">
            <v>630</v>
          </cell>
        </row>
        <row r="55">
          <cell r="F55">
            <v>5166012</v>
          </cell>
          <cell r="G55" t="str">
            <v xml:space="preserve"> Kempen, Stadt</v>
          </cell>
          <cell r="H55">
            <v>3732</v>
          </cell>
          <cell r="I55">
            <v>10.785503728108202</v>
          </cell>
          <cell r="J55">
            <v>17</v>
          </cell>
          <cell r="K55">
            <v>416</v>
          </cell>
          <cell r="L55">
            <v>261</v>
          </cell>
          <cell r="M55">
            <v>127</v>
          </cell>
          <cell r="N55">
            <v>92</v>
          </cell>
          <cell r="O55">
            <v>88</v>
          </cell>
          <cell r="P55">
            <v>776</v>
          </cell>
          <cell r="Q55">
            <v>618</v>
          </cell>
          <cell r="R55">
            <v>1337</v>
          </cell>
        </row>
        <row r="56">
          <cell r="F56">
            <v>5166016</v>
          </cell>
          <cell r="G56" t="str">
            <v xml:space="preserve"> Nettetal, Stadt</v>
          </cell>
          <cell r="H56">
            <v>4322</v>
          </cell>
          <cell r="I56">
            <v>10.186429093308821</v>
          </cell>
          <cell r="J56">
            <v>19</v>
          </cell>
          <cell r="K56">
            <v>491</v>
          </cell>
          <cell r="L56">
            <v>272</v>
          </cell>
          <cell r="M56">
            <v>137</v>
          </cell>
          <cell r="N56">
            <v>125</v>
          </cell>
          <cell r="O56">
            <v>90</v>
          </cell>
          <cell r="P56">
            <v>852</v>
          </cell>
          <cell r="Q56">
            <v>779</v>
          </cell>
          <cell r="R56">
            <v>1557</v>
          </cell>
        </row>
        <row r="57">
          <cell r="F57">
            <v>5166020</v>
          </cell>
          <cell r="G57" t="str">
            <v xml:space="preserve"> Niederkrüchten</v>
          </cell>
          <cell r="H57">
            <v>1586</v>
          </cell>
          <cell r="I57">
            <v>10.212491951062459</v>
          </cell>
          <cell r="J57">
            <v>8</v>
          </cell>
          <cell r="K57">
            <v>174</v>
          </cell>
          <cell r="L57">
            <v>119</v>
          </cell>
          <cell r="M57">
            <v>38</v>
          </cell>
          <cell r="N57">
            <v>46</v>
          </cell>
          <cell r="O57">
            <v>31</v>
          </cell>
          <cell r="P57">
            <v>340</v>
          </cell>
          <cell r="Q57">
            <v>224</v>
          </cell>
          <cell r="R57">
            <v>606</v>
          </cell>
        </row>
        <row r="58">
          <cell r="F58">
            <v>5166024</v>
          </cell>
          <cell r="G58" t="str">
            <v xml:space="preserve"> Schwalmtal</v>
          </cell>
          <cell r="H58">
            <v>1993</v>
          </cell>
          <cell r="I58">
            <v>10.487265838770785</v>
          </cell>
          <cell r="J58">
            <v>10</v>
          </cell>
          <cell r="K58">
            <v>199</v>
          </cell>
          <cell r="L58">
            <v>152</v>
          </cell>
          <cell r="M58">
            <v>57</v>
          </cell>
          <cell r="N58">
            <v>45</v>
          </cell>
          <cell r="O58">
            <v>45</v>
          </cell>
          <cell r="P58">
            <v>436</v>
          </cell>
          <cell r="Q58">
            <v>314</v>
          </cell>
          <cell r="R58">
            <v>735</v>
          </cell>
        </row>
        <row r="59">
          <cell r="F59">
            <v>5166028</v>
          </cell>
          <cell r="G59" t="str">
            <v xml:space="preserve"> Tönisvorst, Stadt</v>
          </cell>
          <cell r="H59">
            <v>3127</v>
          </cell>
          <cell r="I59">
            <v>10.653810773057137</v>
          </cell>
          <cell r="J59">
            <v>14</v>
          </cell>
          <cell r="K59">
            <v>329</v>
          </cell>
          <cell r="L59">
            <v>237</v>
          </cell>
          <cell r="M59">
            <v>102</v>
          </cell>
          <cell r="N59">
            <v>95</v>
          </cell>
          <cell r="O59">
            <v>69</v>
          </cell>
          <cell r="P59">
            <v>622</v>
          </cell>
          <cell r="Q59">
            <v>518</v>
          </cell>
          <cell r="R59">
            <v>1141</v>
          </cell>
        </row>
        <row r="60">
          <cell r="F60">
            <v>5166032</v>
          </cell>
          <cell r="G60" t="str">
            <v xml:space="preserve"> Viersen, Stadt</v>
          </cell>
          <cell r="H60">
            <v>9069</v>
          </cell>
          <cell r="I60">
            <v>11.776698524828589</v>
          </cell>
          <cell r="J60">
            <v>26</v>
          </cell>
          <cell r="K60">
            <v>926</v>
          </cell>
          <cell r="L60">
            <v>624</v>
          </cell>
          <cell r="M60">
            <v>304</v>
          </cell>
          <cell r="N60">
            <v>308</v>
          </cell>
          <cell r="O60">
            <v>147</v>
          </cell>
          <cell r="P60">
            <v>1728</v>
          </cell>
          <cell r="Q60">
            <v>1713</v>
          </cell>
          <cell r="R60">
            <v>3293</v>
          </cell>
        </row>
        <row r="61">
          <cell r="F61">
            <v>5166036</v>
          </cell>
          <cell r="G61" t="str">
            <v xml:space="preserve"> Willich, Stadt</v>
          </cell>
          <cell r="H61">
            <v>5016</v>
          </cell>
          <cell r="I61">
            <v>9.9138271800142306</v>
          </cell>
          <cell r="J61">
            <v>21</v>
          </cell>
          <cell r="K61">
            <v>520</v>
          </cell>
          <cell r="L61">
            <v>394</v>
          </cell>
          <cell r="M61">
            <v>170</v>
          </cell>
          <cell r="N61">
            <v>108</v>
          </cell>
          <cell r="O61">
            <v>129</v>
          </cell>
          <cell r="P61">
            <v>1080</v>
          </cell>
          <cell r="Q61">
            <v>727</v>
          </cell>
          <cell r="R61">
            <v>1867</v>
          </cell>
        </row>
        <row r="62">
          <cell r="F62">
            <v>5170004</v>
          </cell>
          <cell r="G62" t="str">
            <v xml:space="preserve"> Alpen</v>
          </cell>
          <cell r="H62">
            <v>1421</v>
          </cell>
          <cell r="I62">
            <v>11.413654618473895</v>
          </cell>
          <cell r="J62">
            <v>3</v>
          </cell>
          <cell r="K62">
            <v>224</v>
          </cell>
          <cell r="L62">
            <v>133</v>
          </cell>
          <cell r="M62">
            <v>50</v>
          </cell>
          <cell r="N62">
            <v>27</v>
          </cell>
          <cell r="O62">
            <v>31</v>
          </cell>
          <cell r="P62">
            <v>338</v>
          </cell>
          <cell r="Q62">
            <v>286</v>
          </cell>
          <cell r="R62">
            <v>329</v>
          </cell>
        </row>
        <row r="63">
          <cell r="F63">
            <v>5170008</v>
          </cell>
          <cell r="G63" t="str">
            <v xml:space="preserve"> Dinslaken, Stadt</v>
          </cell>
          <cell r="H63">
            <v>8918</v>
          </cell>
          <cell r="I63">
            <v>13.217922305058618</v>
          </cell>
          <cell r="J63">
            <v>26</v>
          </cell>
          <cell r="K63">
            <v>1271</v>
          </cell>
          <cell r="L63">
            <v>914</v>
          </cell>
          <cell r="M63">
            <v>314</v>
          </cell>
          <cell r="N63">
            <v>315</v>
          </cell>
          <cell r="O63">
            <v>181</v>
          </cell>
          <cell r="P63">
            <v>1993</v>
          </cell>
          <cell r="Q63">
            <v>1705</v>
          </cell>
          <cell r="R63">
            <v>2199</v>
          </cell>
        </row>
        <row r="64">
          <cell r="F64">
            <v>5170012</v>
          </cell>
          <cell r="G64" t="str">
            <v xml:space="preserve"> Hamminkeln, Stadt</v>
          </cell>
          <cell r="H64">
            <v>2920</v>
          </cell>
          <cell r="I64">
            <v>10.870779196604744</v>
          </cell>
          <cell r="J64">
            <v>7</v>
          </cell>
          <cell r="K64">
            <v>441</v>
          </cell>
          <cell r="L64">
            <v>283</v>
          </cell>
          <cell r="M64">
            <v>102</v>
          </cell>
          <cell r="N64">
            <v>96</v>
          </cell>
          <cell r="O64">
            <v>66</v>
          </cell>
          <cell r="P64">
            <v>644</v>
          </cell>
          <cell r="Q64">
            <v>570</v>
          </cell>
          <cell r="R64">
            <v>711</v>
          </cell>
        </row>
        <row r="65">
          <cell r="F65">
            <v>5170016</v>
          </cell>
          <cell r="G65" t="str">
            <v xml:space="preserve"> Hünxe</v>
          </cell>
          <cell r="H65">
            <v>1658</v>
          </cell>
          <cell r="I65">
            <v>12.252438663907775</v>
          </cell>
          <cell r="J65">
            <v>4</v>
          </cell>
          <cell r="K65">
            <v>230</v>
          </cell>
          <cell r="L65">
            <v>181</v>
          </cell>
          <cell r="M65">
            <v>44</v>
          </cell>
          <cell r="N65">
            <v>49</v>
          </cell>
          <cell r="O65">
            <v>43</v>
          </cell>
          <cell r="P65">
            <v>428</v>
          </cell>
          <cell r="Q65">
            <v>264</v>
          </cell>
          <cell r="R65">
            <v>415</v>
          </cell>
        </row>
        <row r="66">
          <cell r="F66">
            <v>5170020</v>
          </cell>
          <cell r="G66" t="str">
            <v xml:space="preserve"> Kamp-Lintfort, Stadt</v>
          </cell>
          <cell r="H66">
            <v>4906</v>
          </cell>
          <cell r="I66">
            <v>13.108884435537743</v>
          </cell>
          <cell r="J66">
            <v>20</v>
          </cell>
          <cell r="K66">
            <v>740</v>
          </cell>
          <cell r="L66">
            <v>499</v>
          </cell>
          <cell r="M66">
            <v>159</v>
          </cell>
          <cell r="N66">
            <v>162</v>
          </cell>
          <cell r="O66">
            <v>80</v>
          </cell>
          <cell r="P66">
            <v>1017</v>
          </cell>
          <cell r="Q66">
            <v>1035</v>
          </cell>
          <cell r="R66">
            <v>1194</v>
          </cell>
        </row>
        <row r="67">
          <cell r="F67">
            <v>5170024</v>
          </cell>
          <cell r="G67" t="str">
            <v xml:space="preserve"> Moers, Stadt</v>
          </cell>
          <cell r="H67">
            <v>13050</v>
          </cell>
          <cell r="I67">
            <v>12.586805555555555</v>
          </cell>
          <cell r="J67">
            <v>44</v>
          </cell>
          <cell r="K67">
            <v>1871</v>
          </cell>
          <cell r="L67">
            <v>1138</v>
          </cell>
          <cell r="M67">
            <v>462</v>
          </cell>
          <cell r="N67">
            <v>417</v>
          </cell>
          <cell r="O67">
            <v>294</v>
          </cell>
          <cell r="P67">
            <v>2944</v>
          </cell>
          <cell r="Q67">
            <v>2657</v>
          </cell>
          <cell r="R67">
            <v>3223</v>
          </cell>
        </row>
        <row r="68">
          <cell r="F68">
            <v>5170028</v>
          </cell>
          <cell r="G68" t="str">
            <v xml:space="preserve"> Neukirchen-Vluyn, Stadt</v>
          </cell>
          <cell r="H68">
            <v>3446</v>
          </cell>
          <cell r="I68">
            <v>12.767218702530473</v>
          </cell>
          <cell r="J68">
            <v>13</v>
          </cell>
          <cell r="K68">
            <v>515</v>
          </cell>
          <cell r="L68">
            <v>313</v>
          </cell>
          <cell r="M68">
            <v>109</v>
          </cell>
          <cell r="N68">
            <v>112</v>
          </cell>
          <cell r="O68">
            <v>70</v>
          </cell>
          <cell r="P68">
            <v>738</v>
          </cell>
          <cell r="Q68">
            <v>704</v>
          </cell>
          <cell r="R68">
            <v>872</v>
          </cell>
        </row>
        <row r="69">
          <cell r="F69">
            <v>5170032</v>
          </cell>
          <cell r="G69" t="str">
            <v xml:space="preserve"> Rheinberg, Stadt</v>
          </cell>
          <cell r="H69">
            <v>3600</v>
          </cell>
          <cell r="I69">
            <v>11.611404980002581</v>
          </cell>
          <cell r="J69">
            <v>9</v>
          </cell>
          <cell r="K69">
            <v>504</v>
          </cell>
          <cell r="L69">
            <v>334</v>
          </cell>
          <cell r="M69">
            <v>86</v>
          </cell>
          <cell r="N69">
            <v>105</v>
          </cell>
          <cell r="O69">
            <v>70</v>
          </cell>
          <cell r="P69">
            <v>852</v>
          </cell>
          <cell r="Q69">
            <v>746</v>
          </cell>
          <cell r="R69">
            <v>894</v>
          </cell>
        </row>
        <row r="70">
          <cell r="F70">
            <v>5170036</v>
          </cell>
          <cell r="G70" t="str">
            <v xml:space="preserve"> Schermbeck</v>
          </cell>
          <cell r="H70">
            <v>1564</v>
          </cell>
          <cell r="I70">
            <v>11.463754306237631</v>
          </cell>
          <cell r="J70">
            <v>8</v>
          </cell>
          <cell r="K70">
            <v>225</v>
          </cell>
          <cell r="L70">
            <v>138</v>
          </cell>
          <cell r="M70">
            <v>49</v>
          </cell>
          <cell r="N70">
            <v>45</v>
          </cell>
          <cell r="O70">
            <v>31</v>
          </cell>
          <cell r="P70">
            <v>366</v>
          </cell>
          <cell r="Q70">
            <v>304</v>
          </cell>
          <cell r="R70">
            <v>398</v>
          </cell>
        </row>
        <row r="71">
          <cell r="F71">
            <v>5170040</v>
          </cell>
          <cell r="G71" t="str">
            <v xml:space="preserve"> Sonsbeck</v>
          </cell>
          <cell r="H71">
            <v>982</v>
          </cell>
          <cell r="I71">
            <v>11.255014326647563</v>
          </cell>
          <cell r="J71">
            <v>5</v>
          </cell>
          <cell r="K71">
            <v>102</v>
          </cell>
          <cell r="L71">
            <v>60</v>
          </cell>
          <cell r="M71">
            <v>28</v>
          </cell>
          <cell r="N71">
            <v>24</v>
          </cell>
          <cell r="O71">
            <v>14</v>
          </cell>
          <cell r="P71">
            <v>211</v>
          </cell>
          <cell r="Q71">
            <v>304</v>
          </cell>
          <cell r="R71">
            <v>234</v>
          </cell>
        </row>
        <row r="72">
          <cell r="F72">
            <v>5170044</v>
          </cell>
          <cell r="G72" t="str">
            <v xml:space="preserve"> Voerde (Niederrhein), Stadt</v>
          </cell>
          <cell r="H72">
            <v>4772</v>
          </cell>
          <cell r="I72">
            <v>13.257028558728749</v>
          </cell>
          <cell r="J72">
            <v>21</v>
          </cell>
          <cell r="K72">
            <v>700</v>
          </cell>
          <cell r="L72">
            <v>490</v>
          </cell>
          <cell r="M72">
            <v>155</v>
          </cell>
          <cell r="N72">
            <v>199</v>
          </cell>
          <cell r="O72">
            <v>106</v>
          </cell>
          <cell r="P72">
            <v>1059</v>
          </cell>
          <cell r="Q72">
            <v>855</v>
          </cell>
          <cell r="R72">
            <v>1187</v>
          </cell>
        </row>
        <row r="73">
          <cell r="F73">
            <v>5170048</v>
          </cell>
          <cell r="G73" t="str">
            <v xml:space="preserve"> Wesel, Stadt</v>
          </cell>
          <cell r="H73">
            <v>7797</v>
          </cell>
          <cell r="I73">
            <v>12.931420515797329</v>
          </cell>
          <cell r="J73">
            <v>26</v>
          </cell>
          <cell r="K73">
            <v>1023</v>
          </cell>
          <cell r="L73">
            <v>752</v>
          </cell>
          <cell r="M73">
            <v>274</v>
          </cell>
          <cell r="N73">
            <v>262</v>
          </cell>
          <cell r="O73">
            <v>165</v>
          </cell>
          <cell r="P73">
            <v>1696</v>
          </cell>
          <cell r="Q73">
            <v>1718</v>
          </cell>
          <cell r="R73">
            <v>1881</v>
          </cell>
        </row>
        <row r="74">
          <cell r="F74">
            <v>5170052</v>
          </cell>
          <cell r="G74" t="str">
            <v xml:space="preserve"> Xanten, Stadt</v>
          </cell>
          <cell r="H74">
            <v>2487</v>
          </cell>
          <cell r="I74">
            <v>11.490482350766957</v>
          </cell>
          <cell r="J74">
            <v>9</v>
          </cell>
          <cell r="K74">
            <v>343</v>
          </cell>
          <cell r="L74">
            <v>251</v>
          </cell>
          <cell r="M74">
            <v>95</v>
          </cell>
          <cell r="N74">
            <v>87</v>
          </cell>
          <cell r="O74">
            <v>55</v>
          </cell>
          <cell r="P74">
            <v>540</v>
          </cell>
          <cell r="Q74">
            <v>484</v>
          </cell>
          <cell r="R74">
            <v>623</v>
          </cell>
        </row>
        <row r="75">
          <cell r="F75">
            <v>5314000</v>
          </cell>
          <cell r="G75" t="str">
            <v>Bonn, Stadt</v>
          </cell>
          <cell r="H75">
            <v>28673</v>
          </cell>
          <cell r="I75">
            <v>8.7500648480724106</v>
          </cell>
          <cell r="J75">
            <v>123</v>
          </cell>
          <cell r="K75">
            <v>2884</v>
          </cell>
          <cell r="L75">
            <v>2619</v>
          </cell>
          <cell r="M75">
            <v>1219</v>
          </cell>
          <cell r="N75">
            <v>825</v>
          </cell>
          <cell r="O75">
            <v>953</v>
          </cell>
          <cell r="P75">
            <v>6079</v>
          </cell>
          <cell r="Q75">
            <v>6532</v>
          </cell>
          <cell r="R75">
            <v>7439</v>
          </cell>
        </row>
        <row r="76">
          <cell r="F76">
            <v>5315000</v>
          </cell>
          <cell r="G76" t="str">
            <v>Köln, Stadt</v>
          </cell>
          <cell r="H76">
            <v>97386</v>
          </cell>
          <cell r="I76">
            <v>8.9685181859623437</v>
          </cell>
          <cell r="J76">
            <v>403</v>
          </cell>
          <cell r="K76">
            <v>9048</v>
          </cell>
          <cell r="L76">
            <v>9084</v>
          </cell>
          <cell r="M76">
            <v>4110</v>
          </cell>
          <cell r="N76">
            <v>3535</v>
          </cell>
          <cell r="O76">
            <v>3201</v>
          </cell>
          <cell r="P76">
            <v>20651</v>
          </cell>
          <cell r="Q76">
            <v>20418</v>
          </cell>
          <cell r="R76">
            <v>26936</v>
          </cell>
        </row>
        <row r="77">
          <cell r="F77">
            <v>5316000</v>
          </cell>
          <cell r="G77" t="str">
            <v>Leverkusen, Stadt</v>
          </cell>
          <cell r="H77">
            <v>18282</v>
          </cell>
          <cell r="I77">
            <v>11.150484578273572</v>
          </cell>
          <cell r="J77">
            <v>74</v>
          </cell>
          <cell r="K77">
            <v>2014</v>
          </cell>
          <cell r="L77">
            <v>2035</v>
          </cell>
          <cell r="M77">
            <v>714</v>
          </cell>
          <cell r="N77">
            <v>576</v>
          </cell>
          <cell r="O77">
            <v>525</v>
          </cell>
          <cell r="P77">
            <v>4213</v>
          </cell>
          <cell r="Q77">
            <v>3982</v>
          </cell>
          <cell r="R77">
            <v>4149</v>
          </cell>
        </row>
        <row r="78">
          <cell r="F78">
            <v>5334002</v>
          </cell>
          <cell r="G78" t="str">
            <v>Aachen, Stadt</v>
          </cell>
          <cell r="H78">
            <v>22958</v>
          </cell>
          <cell r="I78">
            <v>9.3157444114866319</v>
          </cell>
          <cell r="J78">
            <v>87</v>
          </cell>
          <cell r="K78">
            <v>2359</v>
          </cell>
          <cell r="L78">
            <v>2447</v>
          </cell>
          <cell r="M78">
            <v>891</v>
          </cell>
          <cell r="N78">
            <v>793</v>
          </cell>
          <cell r="O78">
            <v>545</v>
          </cell>
          <cell r="P78">
            <v>5003</v>
          </cell>
          <cell r="Q78">
            <v>4630</v>
          </cell>
          <cell r="R78">
            <v>6203</v>
          </cell>
        </row>
        <row r="79">
          <cell r="F79">
            <v>5334004</v>
          </cell>
          <cell r="G79" t="str">
            <v xml:space="preserve"> Alsdorf, Stadt</v>
          </cell>
          <cell r="H79">
            <v>5502</v>
          </cell>
          <cell r="I79">
            <v>11.714109306138091</v>
          </cell>
          <cell r="J79">
            <v>30</v>
          </cell>
          <cell r="K79">
            <v>517</v>
          </cell>
          <cell r="L79">
            <v>506</v>
          </cell>
          <cell r="M79">
            <v>211</v>
          </cell>
          <cell r="N79">
            <v>237</v>
          </cell>
          <cell r="O79">
            <v>91</v>
          </cell>
          <cell r="P79">
            <v>1358</v>
          </cell>
          <cell r="Q79">
            <v>1003</v>
          </cell>
          <cell r="R79">
            <v>1549</v>
          </cell>
        </row>
        <row r="80">
          <cell r="F80">
            <v>5334008</v>
          </cell>
          <cell r="G80" t="str">
            <v xml:space="preserve"> Baesweiler, Stadt</v>
          </cell>
          <cell r="H80">
            <v>2961</v>
          </cell>
          <cell r="I80">
            <v>10.953279325269115</v>
          </cell>
          <cell r="J80">
            <v>15</v>
          </cell>
          <cell r="K80">
            <v>292</v>
          </cell>
          <cell r="L80">
            <v>288</v>
          </cell>
          <cell r="M80">
            <v>118</v>
          </cell>
          <cell r="N80">
            <v>127</v>
          </cell>
          <cell r="O80">
            <v>67</v>
          </cell>
          <cell r="P80">
            <v>676</v>
          </cell>
          <cell r="Q80">
            <v>502</v>
          </cell>
          <cell r="R80">
            <v>876</v>
          </cell>
        </row>
        <row r="81">
          <cell r="F81">
            <v>5334012</v>
          </cell>
          <cell r="G81" t="str">
            <v xml:space="preserve"> Eschweiler, Stadt</v>
          </cell>
          <cell r="H81">
            <v>6746</v>
          </cell>
          <cell r="I81">
            <v>11.941091089319219</v>
          </cell>
          <cell r="J81">
            <v>26</v>
          </cell>
          <cell r="K81">
            <v>679</v>
          </cell>
          <cell r="L81">
            <v>698</v>
          </cell>
          <cell r="M81">
            <v>277</v>
          </cell>
          <cell r="N81">
            <v>251</v>
          </cell>
          <cell r="O81">
            <v>141</v>
          </cell>
          <cell r="P81">
            <v>1589</v>
          </cell>
          <cell r="Q81">
            <v>1254</v>
          </cell>
          <cell r="R81">
            <v>1831</v>
          </cell>
        </row>
        <row r="82">
          <cell r="F82">
            <v>5334016</v>
          </cell>
          <cell r="G82" t="str">
            <v xml:space="preserve"> Herzogenrath, Stadt</v>
          </cell>
          <cell r="H82">
            <v>5331</v>
          </cell>
          <cell r="I82">
            <v>11.506583207424995</v>
          </cell>
          <cell r="J82">
            <v>27</v>
          </cell>
          <cell r="K82">
            <v>531</v>
          </cell>
          <cell r="L82">
            <v>543</v>
          </cell>
          <cell r="M82">
            <v>221</v>
          </cell>
          <cell r="N82">
            <v>172</v>
          </cell>
          <cell r="O82">
            <v>123</v>
          </cell>
          <cell r="P82">
            <v>1256</v>
          </cell>
          <cell r="Q82">
            <v>986</v>
          </cell>
          <cell r="R82">
            <v>1472</v>
          </cell>
        </row>
        <row r="83">
          <cell r="F83">
            <v>5334020</v>
          </cell>
          <cell r="G83" t="str">
            <v xml:space="preserve"> Monschau, Stadt</v>
          </cell>
          <cell r="H83">
            <v>1215</v>
          </cell>
          <cell r="I83">
            <v>10.346589457549179</v>
          </cell>
          <cell r="J83">
            <v>6</v>
          </cell>
          <cell r="K83">
            <v>139</v>
          </cell>
          <cell r="L83">
            <v>116</v>
          </cell>
          <cell r="M83">
            <v>49</v>
          </cell>
          <cell r="N83">
            <v>49</v>
          </cell>
          <cell r="O83">
            <v>40</v>
          </cell>
          <cell r="P83">
            <v>251</v>
          </cell>
          <cell r="Q83">
            <v>222</v>
          </cell>
          <cell r="R83">
            <v>343</v>
          </cell>
        </row>
        <row r="84">
          <cell r="F84">
            <v>5334024</v>
          </cell>
          <cell r="G84" t="str">
            <v xml:space="preserve"> Roetgen</v>
          </cell>
          <cell r="H84">
            <v>674</v>
          </cell>
          <cell r="I84">
            <v>7.7910068200208071</v>
          </cell>
          <cell r="J84">
            <v>1</v>
          </cell>
          <cell r="K84">
            <v>86</v>
          </cell>
          <cell r="L84">
            <v>64</v>
          </cell>
          <cell r="M84">
            <v>25</v>
          </cell>
          <cell r="N84">
            <v>20</v>
          </cell>
          <cell r="O84">
            <v>22</v>
          </cell>
          <cell r="P84">
            <v>162</v>
          </cell>
          <cell r="Q84">
            <v>104</v>
          </cell>
          <cell r="R84">
            <v>190</v>
          </cell>
        </row>
        <row r="85">
          <cell r="F85">
            <v>5334028</v>
          </cell>
          <cell r="G85" t="str">
            <v xml:space="preserve"> Simmerath</v>
          </cell>
          <cell r="H85">
            <v>1600</v>
          </cell>
          <cell r="I85">
            <v>10.366051182377714</v>
          </cell>
          <cell r="J85">
            <v>4</v>
          </cell>
          <cell r="K85">
            <v>195</v>
          </cell>
          <cell r="L85">
            <v>160</v>
          </cell>
          <cell r="M85">
            <v>72</v>
          </cell>
          <cell r="N85">
            <v>44</v>
          </cell>
          <cell r="O85">
            <v>30</v>
          </cell>
          <cell r="P85">
            <v>365</v>
          </cell>
          <cell r="Q85">
            <v>298</v>
          </cell>
          <cell r="R85">
            <v>432</v>
          </cell>
        </row>
        <row r="86">
          <cell r="F86">
            <v>5334032</v>
          </cell>
          <cell r="G86" t="str">
            <v xml:space="preserve"> Stolberg (Rhld.), Stadt</v>
          </cell>
          <cell r="H86">
            <v>6147</v>
          </cell>
          <cell r="I86">
            <v>10.860232151375419</v>
          </cell>
          <cell r="J86">
            <v>25</v>
          </cell>
          <cell r="K86">
            <v>671</v>
          </cell>
          <cell r="L86">
            <v>717</v>
          </cell>
          <cell r="M86">
            <v>258</v>
          </cell>
          <cell r="N86">
            <v>171</v>
          </cell>
          <cell r="O86">
            <v>126</v>
          </cell>
          <cell r="P86">
            <v>1519</v>
          </cell>
          <cell r="Q86">
            <v>991</v>
          </cell>
          <cell r="R86">
            <v>1669</v>
          </cell>
        </row>
        <row r="87">
          <cell r="F87">
            <v>5334036</v>
          </cell>
          <cell r="G87" t="str">
            <v xml:space="preserve"> Würselen, Stadt</v>
          </cell>
          <cell r="H87">
            <v>4353</v>
          </cell>
          <cell r="I87">
            <v>11.258535071384234</v>
          </cell>
          <cell r="J87">
            <v>17</v>
          </cell>
          <cell r="K87">
            <v>456</v>
          </cell>
          <cell r="L87">
            <v>466</v>
          </cell>
          <cell r="M87">
            <v>156</v>
          </cell>
          <cell r="N87">
            <v>148</v>
          </cell>
          <cell r="O87">
            <v>108</v>
          </cell>
          <cell r="P87">
            <v>981</v>
          </cell>
          <cell r="Q87">
            <v>811</v>
          </cell>
          <cell r="R87">
            <v>1210</v>
          </cell>
        </row>
        <row r="88">
          <cell r="F88">
            <v>5358004</v>
          </cell>
          <cell r="G88" t="str">
            <v xml:space="preserve"> Aldenhoven</v>
          </cell>
          <cell r="H88">
            <v>1404</v>
          </cell>
          <cell r="I88">
            <v>10.171701803955662</v>
          </cell>
          <cell r="J88">
            <v>12</v>
          </cell>
          <cell r="K88">
            <v>159</v>
          </cell>
          <cell r="L88">
            <v>124</v>
          </cell>
          <cell r="M88">
            <v>51</v>
          </cell>
          <cell r="N88">
            <v>55</v>
          </cell>
          <cell r="O88">
            <v>22</v>
          </cell>
          <cell r="P88">
            <v>399</v>
          </cell>
          <cell r="Q88">
            <v>226</v>
          </cell>
          <cell r="R88">
            <v>356</v>
          </cell>
        </row>
        <row r="89">
          <cell r="F89">
            <v>5358008</v>
          </cell>
          <cell r="G89" t="str">
            <v xml:space="preserve"> Düren, Stadt</v>
          </cell>
          <cell r="H89">
            <v>11363</v>
          </cell>
          <cell r="I89">
            <v>12.539451323136683</v>
          </cell>
          <cell r="J89">
            <v>139</v>
          </cell>
          <cell r="K89">
            <v>1121</v>
          </cell>
          <cell r="L89">
            <v>1090</v>
          </cell>
          <cell r="M89">
            <v>707</v>
          </cell>
          <cell r="N89">
            <v>405</v>
          </cell>
          <cell r="O89">
            <v>224</v>
          </cell>
          <cell r="P89">
            <v>2767</v>
          </cell>
          <cell r="Q89">
            <v>2365</v>
          </cell>
          <cell r="R89">
            <v>2545</v>
          </cell>
        </row>
        <row r="90">
          <cell r="F90">
            <v>5358012</v>
          </cell>
          <cell r="G90" t="str">
            <v xml:space="preserve"> Heimbach, Stadt</v>
          </cell>
          <cell r="H90">
            <v>521</v>
          </cell>
          <cell r="I90">
            <v>12.035112035112034</v>
          </cell>
          <cell r="J90">
            <v>8</v>
          </cell>
          <cell r="K90">
            <v>62</v>
          </cell>
          <cell r="L90">
            <v>36</v>
          </cell>
          <cell r="M90">
            <v>27</v>
          </cell>
          <cell r="N90">
            <v>11</v>
          </cell>
          <cell r="O90">
            <v>11</v>
          </cell>
          <cell r="P90">
            <v>125</v>
          </cell>
          <cell r="Q90">
            <v>119</v>
          </cell>
          <cell r="R90">
            <v>122</v>
          </cell>
        </row>
        <row r="91">
          <cell r="F91">
            <v>5358016</v>
          </cell>
          <cell r="G91" t="str">
            <v xml:space="preserve"> Hürtgenwald</v>
          </cell>
          <cell r="H91">
            <v>842</v>
          </cell>
          <cell r="I91">
            <v>9.6703801538991616</v>
          </cell>
          <cell r="J91">
            <v>13</v>
          </cell>
          <cell r="K91">
            <v>98</v>
          </cell>
          <cell r="L91">
            <v>91</v>
          </cell>
          <cell r="M91">
            <v>42</v>
          </cell>
          <cell r="N91">
            <v>24</v>
          </cell>
          <cell r="O91">
            <v>16</v>
          </cell>
          <cell r="P91">
            <v>227</v>
          </cell>
          <cell r="Q91">
            <v>135</v>
          </cell>
          <cell r="R91">
            <v>196</v>
          </cell>
        </row>
        <row r="92">
          <cell r="F92">
            <v>5358020</v>
          </cell>
          <cell r="G92" t="str">
            <v xml:space="preserve"> Inden</v>
          </cell>
          <cell r="H92">
            <v>698</v>
          </cell>
          <cell r="I92">
            <v>9.3729018396669801</v>
          </cell>
          <cell r="J92">
            <v>8</v>
          </cell>
          <cell r="K92">
            <v>90</v>
          </cell>
          <cell r="L92">
            <v>74</v>
          </cell>
          <cell r="M92">
            <v>24</v>
          </cell>
          <cell r="N92">
            <v>32</v>
          </cell>
          <cell r="O92">
            <v>28</v>
          </cell>
          <cell r="P92">
            <v>170</v>
          </cell>
          <cell r="Q92">
            <v>96</v>
          </cell>
          <cell r="R92">
            <v>176</v>
          </cell>
        </row>
        <row r="93">
          <cell r="F93">
            <v>5358024</v>
          </cell>
          <cell r="G93" t="str">
            <v xml:space="preserve"> Jülich, Stadt</v>
          </cell>
          <cell r="H93">
            <v>3401</v>
          </cell>
          <cell r="I93">
            <v>10.430915503757092</v>
          </cell>
          <cell r="J93">
            <v>42</v>
          </cell>
          <cell r="K93">
            <v>369</v>
          </cell>
          <cell r="L93">
            <v>373</v>
          </cell>
          <cell r="M93">
            <v>134</v>
          </cell>
          <cell r="N93">
            <v>98</v>
          </cell>
          <cell r="O93">
            <v>108</v>
          </cell>
          <cell r="P93">
            <v>882</v>
          </cell>
          <cell r="Q93">
            <v>562</v>
          </cell>
          <cell r="R93">
            <v>833</v>
          </cell>
        </row>
        <row r="94">
          <cell r="F94">
            <v>5358028</v>
          </cell>
          <cell r="G94" t="str">
            <v xml:space="preserve"> Kreuzau</v>
          </cell>
          <cell r="H94">
            <v>1852</v>
          </cell>
          <cell r="I94">
            <v>10.596784345139326</v>
          </cell>
          <cell r="J94">
            <v>18</v>
          </cell>
          <cell r="K94">
            <v>215</v>
          </cell>
          <cell r="L94">
            <v>209</v>
          </cell>
          <cell r="M94">
            <v>78</v>
          </cell>
          <cell r="N94">
            <v>42</v>
          </cell>
          <cell r="O94">
            <v>49</v>
          </cell>
          <cell r="P94">
            <v>472</v>
          </cell>
          <cell r="Q94">
            <v>320</v>
          </cell>
          <cell r="R94">
            <v>449</v>
          </cell>
        </row>
        <row r="95">
          <cell r="F95">
            <v>5358032</v>
          </cell>
          <cell r="G95" t="str">
            <v xml:space="preserve"> Langerwehe</v>
          </cell>
          <cell r="H95">
            <v>1465</v>
          </cell>
          <cell r="I95">
            <v>10.444143437655949</v>
          </cell>
          <cell r="J95">
            <v>17</v>
          </cell>
          <cell r="K95">
            <v>179</v>
          </cell>
          <cell r="L95">
            <v>183</v>
          </cell>
          <cell r="M95">
            <v>55</v>
          </cell>
          <cell r="N95">
            <v>57</v>
          </cell>
          <cell r="O95">
            <v>31</v>
          </cell>
          <cell r="P95">
            <v>370</v>
          </cell>
          <cell r="Q95">
            <v>228</v>
          </cell>
          <cell r="R95">
            <v>345</v>
          </cell>
        </row>
        <row r="96">
          <cell r="F96">
            <v>5358036</v>
          </cell>
          <cell r="G96" t="str">
            <v xml:space="preserve"> Linnich, Stadt</v>
          </cell>
          <cell r="H96">
            <v>1406</v>
          </cell>
          <cell r="I96">
            <v>11.132224861441014</v>
          </cell>
          <cell r="J96">
            <v>23</v>
          </cell>
          <cell r="K96">
            <v>161</v>
          </cell>
          <cell r="L96">
            <v>143</v>
          </cell>
          <cell r="M96">
            <v>47</v>
          </cell>
          <cell r="N96">
            <v>44</v>
          </cell>
          <cell r="O96">
            <v>36</v>
          </cell>
          <cell r="P96">
            <v>365</v>
          </cell>
          <cell r="Q96">
            <v>227</v>
          </cell>
          <cell r="R96">
            <v>360</v>
          </cell>
        </row>
        <row r="97">
          <cell r="F97">
            <v>5358040</v>
          </cell>
          <cell r="G97" t="str">
            <v xml:space="preserve"> Merzenich</v>
          </cell>
          <cell r="H97">
            <v>1079</v>
          </cell>
          <cell r="I97">
            <v>10.963218857955701</v>
          </cell>
          <cell r="J97">
            <v>19</v>
          </cell>
          <cell r="K97">
            <v>118</v>
          </cell>
          <cell r="L97">
            <v>126</v>
          </cell>
          <cell r="M97">
            <v>37</v>
          </cell>
          <cell r="N97">
            <v>28</v>
          </cell>
          <cell r="O97">
            <v>27</v>
          </cell>
          <cell r="P97">
            <v>295</v>
          </cell>
          <cell r="Q97">
            <v>177</v>
          </cell>
          <cell r="R97">
            <v>252</v>
          </cell>
        </row>
        <row r="98">
          <cell r="F98">
            <v>5358044</v>
          </cell>
          <cell r="G98" t="str">
            <v xml:space="preserve"> Nideggen, Stadt</v>
          </cell>
          <cell r="H98">
            <v>1052</v>
          </cell>
          <cell r="I98">
            <v>10.559068553648499</v>
          </cell>
          <cell r="J98">
            <v>6</v>
          </cell>
          <cell r="K98">
            <v>119</v>
          </cell>
          <cell r="L98">
            <v>90</v>
          </cell>
          <cell r="M98">
            <v>48</v>
          </cell>
          <cell r="N98">
            <v>39</v>
          </cell>
          <cell r="O98">
            <v>24</v>
          </cell>
          <cell r="P98">
            <v>271</v>
          </cell>
          <cell r="Q98">
            <v>196</v>
          </cell>
          <cell r="R98">
            <v>259</v>
          </cell>
        </row>
        <row r="99">
          <cell r="F99">
            <v>5358048</v>
          </cell>
          <cell r="G99" t="str">
            <v xml:space="preserve"> Niederzier</v>
          </cell>
          <cell r="H99">
            <v>1443</v>
          </cell>
          <cell r="I99">
            <v>10.239852398523986</v>
          </cell>
          <cell r="J99">
            <v>16</v>
          </cell>
          <cell r="K99">
            <v>159</v>
          </cell>
          <cell r="L99">
            <v>146</v>
          </cell>
          <cell r="M99">
            <v>58</v>
          </cell>
          <cell r="N99">
            <v>47</v>
          </cell>
          <cell r="O99">
            <v>38</v>
          </cell>
          <cell r="P99">
            <v>398</v>
          </cell>
          <cell r="Q99">
            <v>240</v>
          </cell>
          <cell r="R99">
            <v>341</v>
          </cell>
        </row>
        <row r="100">
          <cell r="F100">
            <v>5358052</v>
          </cell>
          <cell r="G100" t="str">
            <v xml:space="preserve"> Nörvenich</v>
          </cell>
          <cell r="H100">
            <v>1096</v>
          </cell>
          <cell r="I100">
            <v>10.369949853344687</v>
          </cell>
          <cell r="J100">
            <v>12</v>
          </cell>
          <cell r="K100">
            <v>117</v>
          </cell>
          <cell r="L100">
            <v>126</v>
          </cell>
          <cell r="M100">
            <v>37</v>
          </cell>
          <cell r="N100">
            <v>23</v>
          </cell>
          <cell r="O100">
            <v>19</v>
          </cell>
          <cell r="P100">
            <v>301</v>
          </cell>
          <cell r="Q100">
            <v>181</v>
          </cell>
          <cell r="R100">
            <v>280</v>
          </cell>
        </row>
        <row r="101">
          <cell r="F101">
            <v>5358056</v>
          </cell>
          <cell r="G101" t="str">
            <v xml:space="preserve"> Titz</v>
          </cell>
          <cell r="H101">
            <v>821</v>
          </cell>
          <cell r="I101">
            <v>9.7390272835112679</v>
          </cell>
          <cell r="J101">
            <v>12</v>
          </cell>
          <cell r="K101">
            <v>89</v>
          </cell>
          <cell r="L101">
            <v>79</v>
          </cell>
          <cell r="M101">
            <v>34</v>
          </cell>
          <cell r="N101">
            <v>26</v>
          </cell>
          <cell r="O101">
            <v>19</v>
          </cell>
          <cell r="P101">
            <v>206</v>
          </cell>
          <cell r="Q101">
            <v>130</v>
          </cell>
          <cell r="R101">
            <v>226</v>
          </cell>
        </row>
        <row r="102">
          <cell r="F102">
            <v>5358060</v>
          </cell>
          <cell r="G102" t="str">
            <v xml:space="preserve"> Vettweiß</v>
          </cell>
          <cell r="H102">
            <v>892</v>
          </cell>
          <cell r="I102">
            <v>9.5503211991434682</v>
          </cell>
          <cell r="J102">
            <v>14</v>
          </cell>
          <cell r="K102">
            <v>91</v>
          </cell>
          <cell r="L102">
            <v>80</v>
          </cell>
          <cell r="M102">
            <v>32</v>
          </cell>
          <cell r="N102">
            <v>23</v>
          </cell>
          <cell r="O102">
            <v>18</v>
          </cell>
          <cell r="P102">
            <v>222</v>
          </cell>
          <cell r="Q102">
            <v>169</v>
          </cell>
          <cell r="R102">
            <v>243</v>
          </cell>
        </row>
        <row r="103">
          <cell r="F103">
            <v>5362004</v>
          </cell>
          <cell r="G103" t="str">
            <v xml:space="preserve"> Bedburg, Stadt</v>
          </cell>
          <cell r="H103">
            <v>2499</v>
          </cell>
          <cell r="I103">
            <v>10.575092040116797</v>
          </cell>
          <cell r="J103">
            <v>9</v>
          </cell>
          <cell r="K103">
            <v>230</v>
          </cell>
          <cell r="L103">
            <v>265</v>
          </cell>
          <cell r="M103">
            <v>78</v>
          </cell>
          <cell r="N103">
            <v>63</v>
          </cell>
          <cell r="O103">
            <v>62</v>
          </cell>
          <cell r="P103">
            <v>622</v>
          </cell>
          <cell r="Q103">
            <v>550</v>
          </cell>
          <cell r="R103">
            <v>620</v>
          </cell>
        </row>
        <row r="104">
          <cell r="F104">
            <v>5362008</v>
          </cell>
          <cell r="G104" t="str">
            <v xml:space="preserve"> Bergheim, Stadt</v>
          </cell>
          <cell r="H104">
            <v>6869</v>
          </cell>
          <cell r="I104">
            <v>11.164748715948248</v>
          </cell>
          <cell r="J104">
            <v>30</v>
          </cell>
          <cell r="K104">
            <v>685</v>
          </cell>
          <cell r="L104">
            <v>556</v>
          </cell>
          <cell r="M104">
            <v>271</v>
          </cell>
          <cell r="N104">
            <v>237</v>
          </cell>
          <cell r="O104">
            <v>206</v>
          </cell>
          <cell r="P104">
            <v>1615</v>
          </cell>
          <cell r="Q104">
            <v>1478</v>
          </cell>
          <cell r="R104">
            <v>1791</v>
          </cell>
        </row>
        <row r="105">
          <cell r="F105">
            <v>5362012</v>
          </cell>
          <cell r="G105" t="str">
            <v xml:space="preserve"> Brühl, Stadt</v>
          </cell>
          <cell r="H105">
            <v>5067</v>
          </cell>
          <cell r="I105">
            <v>11.438697880217621</v>
          </cell>
          <cell r="J105">
            <v>22</v>
          </cell>
          <cell r="K105">
            <v>524</v>
          </cell>
          <cell r="L105">
            <v>504</v>
          </cell>
          <cell r="M105">
            <v>243</v>
          </cell>
          <cell r="N105">
            <v>215</v>
          </cell>
          <cell r="O105">
            <v>175</v>
          </cell>
          <cell r="P105">
            <v>1095</v>
          </cell>
          <cell r="Q105">
            <v>1008</v>
          </cell>
          <cell r="R105">
            <v>1281</v>
          </cell>
        </row>
        <row r="106">
          <cell r="F106">
            <v>5362016</v>
          </cell>
          <cell r="G106" t="str">
            <v xml:space="preserve"> Elsdorf</v>
          </cell>
          <cell r="H106">
            <v>2408</v>
          </cell>
          <cell r="I106">
            <v>11.059061265729769</v>
          </cell>
          <cell r="J106">
            <v>13</v>
          </cell>
          <cell r="K106">
            <v>256</v>
          </cell>
          <cell r="L106">
            <v>212</v>
          </cell>
          <cell r="M106">
            <v>92</v>
          </cell>
          <cell r="N106">
            <v>64</v>
          </cell>
          <cell r="O106">
            <v>73</v>
          </cell>
          <cell r="P106">
            <v>579</v>
          </cell>
          <cell r="Q106">
            <v>470</v>
          </cell>
          <cell r="R106">
            <v>649</v>
          </cell>
        </row>
        <row r="107">
          <cell r="F107">
            <v>5362020</v>
          </cell>
          <cell r="G107" t="str">
            <v xml:space="preserve"> Erftstadt, Stadt</v>
          </cell>
          <cell r="H107">
            <v>5040</v>
          </cell>
          <cell r="I107">
            <v>10.11459190431275</v>
          </cell>
          <cell r="J107">
            <v>18</v>
          </cell>
          <cell r="K107">
            <v>477</v>
          </cell>
          <cell r="L107">
            <v>469</v>
          </cell>
          <cell r="M107">
            <v>201</v>
          </cell>
          <cell r="N107">
            <v>152</v>
          </cell>
          <cell r="O107">
            <v>183</v>
          </cell>
          <cell r="P107">
            <v>1213</v>
          </cell>
          <cell r="Q107">
            <v>1048</v>
          </cell>
          <cell r="R107">
            <v>1279</v>
          </cell>
        </row>
        <row r="108">
          <cell r="F108">
            <v>5362024</v>
          </cell>
          <cell r="G108" t="str">
            <v xml:space="preserve"> Frechen, Stadt</v>
          </cell>
          <cell r="H108">
            <v>5491</v>
          </cell>
          <cell r="I108">
            <v>10.489416978681133</v>
          </cell>
          <cell r="J108">
            <v>22</v>
          </cell>
          <cell r="K108">
            <v>506</v>
          </cell>
          <cell r="L108">
            <v>492</v>
          </cell>
          <cell r="M108">
            <v>203</v>
          </cell>
          <cell r="N108">
            <v>196</v>
          </cell>
          <cell r="O108">
            <v>185</v>
          </cell>
          <cell r="P108">
            <v>1297</v>
          </cell>
          <cell r="Q108">
            <v>1162</v>
          </cell>
          <cell r="R108">
            <v>1428</v>
          </cell>
        </row>
        <row r="109">
          <cell r="F109">
            <v>5362028</v>
          </cell>
          <cell r="G109" t="str">
            <v xml:space="preserve"> Hürth, Stadt</v>
          </cell>
          <cell r="H109">
            <v>5915</v>
          </cell>
          <cell r="I109">
            <v>9.8873361861460278</v>
          </cell>
          <cell r="J109">
            <v>37</v>
          </cell>
          <cell r="K109">
            <v>567</v>
          </cell>
          <cell r="L109">
            <v>548</v>
          </cell>
          <cell r="M109">
            <v>260</v>
          </cell>
          <cell r="N109">
            <v>201</v>
          </cell>
          <cell r="O109">
            <v>188</v>
          </cell>
          <cell r="P109">
            <v>1347</v>
          </cell>
          <cell r="Q109">
            <v>1274</v>
          </cell>
          <cell r="R109">
            <v>1493</v>
          </cell>
        </row>
        <row r="110">
          <cell r="F110">
            <v>5362032</v>
          </cell>
          <cell r="G110" t="str">
            <v xml:space="preserve"> Kerpen, Stadt</v>
          </cell>
          <cell r="H110">
            <v>6801</v>
          </cell>
          <cell r="I110">
            <v>10.273569087146331</v>
          </cell>
          <cell r="J110">
            <v>24</v>
          </cell>
          <cell r="K110">
            <v>602</v>
          </cell>
          <cell r="L110">
            <v>580</v>
          </cell>
          <cell r="M110">
            <v>239</v>
          </cell>
          <cell r="N110">
            <v>238</v>
          </cell>
          <cell r="O110">
            <v>235</v>
          </cell>
          <cell r="P110">
            <v>1629</v>
          </cell>
          <cell r="Q110">
            <v>1467</v>
          </cell>
          <cell r="R110">
            <v>1787</v>
          </cell>
        </row>
        <row r="111">
          <cell r="F111">
            <v>5362036</v>
          </cell>
          <cell r="G111" t="str">
            <v xml:space="preserve"> Pulheim, Stadt</v>
          </cell>
          <cell r="H111">
            <v>5428</v>
          </cell>
          <cell r="I111">
            <v>10.05371365067605</v>
          </cell>
          <cell r="J111">
            <v>28</v>
          </cell>
          <cell r="K111">
            <v>535</v>
          </cell>
          <cell r="L111">
            <v>567</v>
          </cell>
          <cell r="M111">
            <v>230</v>
          </cell>
          <cell r="N111">
            <v>143</v>
          </cell>
          <cell r="O111">
            <v>223</v>
          </cell>
          <cell r="P111">
            <v>1286</v>
          </cell>
          <cell r="Q111">
            <v>1048</v>
          </cell>
          <cell r="R111">
            <v>1368</v>
          </cell>
        </row>
        <row r="112">
          <cell r="F112">
            <v>5362040</v>
          </cell>
          <cell r="G112" t="str">
            <v xml:space="preserve"> Wesseling, Stadt</v>
          </cell>
          <cell r="H112">
            <v>3877</v>
          </cell>
          <cell r="I112">
            <v>10.676911213923772</v>
          </cell>
          <cell r="J112">
            <v>11</v>
          </cell>
          <cell r="K112">
            <v>410</v>
          </cell>
          <cell r="L112">
            <v>413</v>
          </cell>
          <cell r="M112">
            <v>162</v>
          </cell>
          <cell r="N112">
            <v>172</v>
          </cell>
          <cell r="O112">
            <v>94</v>
          </cell>
          <cell r="P112">
            <v>894</v>
          </cell>
          <cell r="Q112">
            <v>722</v>
          </cell>
          <cell r="R112">
            <v>999</v>
          </cell>
        </row>
        <row r="113">
          <cell r="F113">
            <v>5366004</v>
          </cell>
          <cell r="G113" t="str">
            <v xml:space="preserve"> Bad Münstereifel, Stadt</v>
          </cell>
          <cell r="H113">
            <v>1904</v>
          </cell>
          <cell r="I113">
            <v>10.966478516299965</v>
          </cell>
          <cell r="J113">
            <v>15</v>
          </cell>
          <cell r="K113">
            <v>160</v>
          </cell>
          <cell r="L113">
            <v>145</v>
          </cell>
          <cell r="M113">
            <v>63</v>
          </cell>
          <cell r="N113">
            <v>46</v>
          </cell>
          <cell r="O113">
            <v>15</v>
          </cell>
          <cell r="P113">
            <v>327</v>
          </cell>
          <cell r="Q113">
            <v>353</v>
          </cell>
          <cell r="R113">
            <v>780</v>
          </cell>
        </row>
        <row r="114">
          <cell r="F114">
            <v>5366008</v>
          </cell>
          <cell r="G114" t="str">
            <v xml:space="preserve"> Blankenheim</v>
          </cell>
          <cell r="H114">
            <v>945</v>
          </cell>
          <cell r="I114">
            <v>11.442063203777696</v>
          </cell>
          <cell r="J114">
            <v>9</v>
          </cell>
          <cell r="K114">
            <v>85</v>
          </cell>
          <cell r="L114">
            <v>51</v>
          </cell>
          <cell r="M114">
            <v>33</v>
          </cell>
          <cell r="N114">
            <v>24</v>
          </cell>
          <cell r="O114">
            <v>3</v>
          </cell>
          <cell r="P114">
            <v>161</v>
          </cell>
          <cell r="Q114">
            <v>169</v>
          </cell>
          <cell r="R114">
            <v>410</v>
          </cell>
        </row>
        <row r="115">
          <cell r="F115">
            <v>5366012</v>
          </cell>
          <cell r="G115" t="str">
            <v xml:space="preserve"> Dahlem</v>
          </cell>
          <cell r="H115">
            <v>422</v>
          </cell>
          <cell r="I115">
            <v>9.9858021769995275</v>
          </cell>
          <cell r="J115">
            <v>2</v>
          </cell>
          <cell r="K115">
            <v>35</v>
          </cell>
          <cell r="L115">
            <v>55</v>
          </cell>
          <cell r="M115">
            <v>15</v>
          </cell>
          <cell r="N115">
            <v>12</v>
          </cell>
          <cell r="O115">
            <v>3</v>
          </cell>
          <cell r="P115">
            <v>54</v>
          </cell>
          <cell r="Q115">
            <v>52</v>
          </cell>
          <cell r="R115">
            <v>194</v>
          </cell>
        </row>
        <row r="116">
          <cell r="F116">
            <v>5366016</v>
          </cell>
          <cell r="G116" t="str">
            <v xml:space="preserve"> Euskirchen, Stadt</v>
          </cell>
          <cell r="H116">
            <v>5628</v>
          </cell>
          <cell r="I116">
            <v>9.7104800027606206</v>
          </cell>
          <cell r="J116">
            <v>31</v>
          </cell>
          <cell r="K116">
            <v>432</v>
          </cell>
          <cell r="L116">
            <v>418</v>
          </cell>
          <cell r="M116">
            <v>209</v>
          </cell>
          <cell r="N116">
            <v>202</v>
          </cell>
          <cell r="O116">
            <v>60</v>
          </cell>
          <cell r="P116">
            <v>1016</v>
          </cell>
          <cell r="Q116">
            <v>1003</v>
          </cell>
          <cell r="R116">
            <v>2257</v>
          </cell>
        </row>
        <row r="117">
          <cell r="F117">
            <v>5366020</v>
          </cell>
          <cell r="G117" t="str">
            <v xml:space="preserve"> Hellenthal</v>
          </cell>
          <cell r="H117">
            <v>745</v>
          </cell>
          <cell r="I117">
            <v>9.4507167322085497</v>
          </cell>
          <cell r="J117">
            <v>5</v>
          </cell>
          <cell r="K117">
            <v>72</v>
          </cell>
          <cell r="L117">
            <v>68</v>
          </cell>
          <cell r="M117">
            <v>21</v>
          </cell>
          <cell r="N117">
            <v>19</v>
          </cell>
          <cell r="O117">
            <v>5</v>
          </cell>
          <cell r="P117">
            <v>117</v>
          </cell>
          <cell r="Q117">
            <v>103</v>
          </cell>
          <cell r="R117">
            <v>335</v>
          </cell>
        </row>
        <row r="118">
          <cell r="F118">
            <v>5366024</v>
          </cell>
          <cell r="G118" t="str">
            <v xml:space="preserve"> Kall</v>
          </cell>
          <cell r="H118">
            <v>1281</v>
          </cell>
          <cell r="I118">
            <v>11.394769613947696</v>
          </cell>
          <cell r="J118">
            <v>11</v>
          </cell>
          <cell r="K118">
            <v>101</v>
          </cell>
          <cell r="L118">
            <v>114</v>
          </cell>
          <cell r="M118">
            <v>39</v>
          </cell>
          <cell r="N118">
            <v>27</v>
          </cell>
          <cell r="O118">
            <v>9</v>
          </cell>
          <cell r="P118">
            <v>204</v>
          </cell>
          <cell r="Q118">
            <v>259</v>
          </cell>
          <cell r="R118">
            <v>517</v>
          </cell>
        </row>
        <row r="119">
          <cell r="F119">
            <v>5366028</v>
          </cell>
          <cell r="G119" t="str">
            <v xml:space="preserve"> Mechernich, Stadt</v>
          </cell>
          <cell r="H119">
            <v>2797</v>
          </cell>
          <cell r="I119">
            <v>10.123787461995077</v>
          </cell>
          <cell r="J119">
            <v>21</v>
          </cell>
          <cell r="K119">
            <v>230</v>
          </cell>
          <cell r="L119">
            <v>187</v>
          </cell>
          <cell r="M119">
            <v>86</v>
          </cell>
          <cell r="N119">
            <v>71</v>
          </cell>
          <cell r="O119">
            <v>26</v>
          </cell>
          <cell r="P119">
            <v>485</v>
          </cell>
          <cell r="Q119">
            <v>524</v>
          </cell>
          <cell r="R119">
            <v>1167</v>
          </cell>
        </row>
        <row r="120">
          <cell r="F120">
            <v>5366032</v>
          </cell>
          <cell r="G120" t="str">
            <v xml:space="preserve"> Nettersheim</v>
          </cell>
          <cell r="H120">
            <v>685</v>
          </cell>
          <cell r="I120">
            <v>9.1823056300268107</v>
          </cell>
          <cell r="J120">
            <v>5</v>
          </cell>
          <cell r="K120">
            <v>59</v>
          </cell>
          <cell r="L120">
            <v>50</v>
          </cell>
          <cell r="M120">
            <v>21</v>
          </cell>
          <cell r="N120">
            <v>14</v>
          </cell>
          <cell r="O120">
            <v>10</v>
          </cell>
          <cell r="P120">
            <v>116</v>
          </cell>
          <cell r="Q120">
            <v>108</v>
          </cell>
          <cell r="R120">
            <v>302</v>
          </cell>
        </row>
        <row r="121">
          <cell r="F121">
            <v>5366036</v>
          </cell>
          <cell r="G121" t="str">
            <v xml:space="preserve"> Schleiden, Stadt</v>
          </cell>
          <cell r="H121">
            <v>1382</v>
          </cell>
          <cell r="I121">
            <v>10.553646429935091</v>
          </cell>
          <cell r="J121">
            <v>8</v>
          </cell>
          <cell r="K121">
            <v>145</v>
          </cell>
          <cell r="L121">
            <v>117</v>
          </cell>
          <cell r="M121">
            <v>46</v>
          </cell>
          <cell r="N121">
            <v>38</v>
          </cell>
          <cell r="O121">
            <v>11</v>
          </cell>
          <cell r="P121">
            <v>229</v>
          </cell>
          <cell r="Q121">
            <v>248</v>
          </cell>
          <cell r="R121">
            <v>540</v>
          </cell>
        </row>
        <row r="122">
          <cell r="F122">
            <v>5366040</v>
          </cell>
          <cell r="G122" t="str">
            <v xml:space="preserve"> Weilerswist</v>
          </cell>
          <cell r="H122">
            <v>1715</v>
          </cell>
          <cell r="I122">
            <v>9.7327052948186825</v>
          </cell>
          <cell r="J122">
            <v>15</v>
          </cell>
          <cell r="K122">
            <v>138</v>
          </cell>
          <cell r="L122">
            <v>122</v>
          </cell>
          <cell r="M122">
            <v>67</v>
          </cell>
          <cell r="N122">
            <v>49</v>
          </cell>
          <cell r="O122">
            <v>11</v>
          </cell>
          <cell r="P122">
            <v>361</v>
          </cell>
          <cell r="Q122">
            <v>229</v>
          </cell>
          <cell r="R122">
            <v>723</v>
          </cell>
        </row>
        <row r="123">
          <cell r="F123">
            <v>5366044</v>
          </cell>
          <cell r="G123" t="str">
            <v xml:space="preserve"> Zülpich, Stadt</v>
          </cell>
          <cell r="H123">
            <v>2051</v>
          </cell>
          <cell r="I123">
            <v>10.131897446030727</v>
          </cell>
          <cell r="J123">
            <v>18</v>
          </cell>
          <cell r="K123">
            <v>141</v>
          </cell>
          <cell r="L123">
            <v>151</v>
          </cell>
          <cell r="M123">
            <v>57</v>
          </cell>
          <cell r="N123">
            <v>67</v>
          </cell>
          <cell r="O123">
            <v>19</v>
          </cell>
          <cell r="P123">
            <v>378</v>
          </cell>
          <cell r="Q123">
            <v>403</v>
          </cell>
          <cell r="R123">
            <v>817</v>
          </cell>
        </row>
        <row r="124">
          <cell r="F124">
            <v>5370004</v>
          </cell>
          <cell r="G124" t="str">
            <v xml:space="preserve"> Erkelenz, Stadt</v>
          </cell>
          <cell r="H124">
            <v>3886</v>
          </cell>
          <cell r="I124">
            <v>8.9889199879715935</v>
          </cell>
          <cell r="J124">
            <v>19</v>
          </cell>
          <cell r="K124">
            <v>459</v>
          </cell>
          <cell r="L124">
            <v>365</v>
          </cell>
          <cell r="M124">
            <v>150</v>
          </cell>
          <cell r="N124">
            <v>212</v>
          </cell>
          <cell r="O124">
            <v>94</v>
          </cell>
          <cell r="P124">
            <v>1053</v>
          </cell>
          <cell r="Q124">
            <v>654</v>
          </cell>
          <cell r="R124">
            <v>880</v>
          </cell>
        </row>
        <row r="125">
          <cell r="F125">
            <v>5370008</v>
          </cell>
          <cell r="G125" t="str">
            <v xml:space="preserve"> Gangelt</v>
          </cell>
          <cell r="H125">
            <v>1422</v>
          </cell>
          <cell r="I125">
            <v>11.349668768457178</v>
          </cell>
          <cell r="J125">
            <v>10</v>
          </cell>
          <cell r="K125">
            <v>125</v>
          </cell>
          <cell r="L125">
            <v>106</v>
          </cell>
          <cell r="M125">
            <v>43</v>
          </cell>
          <cell r="N125">
            <v>24</v>
          </cell>
          <cell r="O125">
            <v>11</v>
          </cell>
          <cell r="P125">
            <v>260</v>
          </cell>
          <cell r="Q125">
            <v>529</v>
          </cell>
          <cell r="R125">
            <v>314</v>
          </cell>
        </row>
        <row r="126">
          <cell r="F126">
            <v>5370012</v>
          </cell>
          <cell r="G126" t="str">
            <v xml:space="preserve"> Geilenkirchen, Stadt</v>
          </cell>
          <cell r="H126">
            <v>2502</v>
          </cell>
          <cell r="I126">
            <v>9.1524307714818747</v>
          </cell>
          <cell r="J126">
            <v>12</v>
          </cell>
          <cell r="K126">
            <v>256</v>
          </cell>
          <cell r="L126">
            <v>219</v>
          </cell>
          <cell r="M126">
            <v>86</v>
          </cell>
          <cell r="N126">
            <v>83</v>
          </cell>
          <cell r="O126">
            <v>43</v>
          </cell>
          <cell r="P126">
            <v>670</v>
          </cell>
          <cell r="Q126">
            <v>542</v>
          </cell>
          <cell r="R126">
            <v>591</v>
          </cell>
        </row>
        <row r="127">
          <cell r="F127">
            <v>5370016</v>
          </cell>
          <cell r="G127" t="str">
            <v xml:space="preserve"> Heinsberg (Rhld.), Stadt</v>
          </cell>
          <cell r="H127">
            <v>3836</v>
          </cell>
          <cell r="I127">
            <v>9.1481446150911001</v>
          </cell>
          <cell r="J127">
            <v>20</v>
          </cell>
          <cell r="K127">
            <v>427</v>
          </cell>
          <cell r="L127">
            <v>380</v>
          </cell>
          <cell r="M127">
            <v>157</v>
          </cell>
          <cell r="N127">
            <v>122</v>
          </cell>
          <cell r="O127">
            <v>51</v>
          </cell>
          <cell r="P127">
            <v>1015</v>
          </cell>
          <cell r="Q127">
            <v>799</v>
          </cell>
          <cell r="R127">
            <v>865</v>
          </cell>
        </row>
        <row r="128">
          <cell r="F128">
            <v>5370020</v>
          </cell>
          <cell r="G128" t="str">
            <v xml:space="preserve"> Hückelhoven, Stadt</v>
          </cell>
          <cell r="H128">
            <v>3920</v>
          </cell>
          <cell r="I128">
            <v>9.7870321823583755</v>
          </cell>
          <cell r="J128">
            <v>25</v>
          </cell>
          <cell r="K128">
            <v>409</v>
          </cell>
          <cell r="L128">
            <v>426</v>
          </cell>
          <cell r="M128">
            <v>173</v>
          </cell>
          <cell r="N128">
            <v>184</v>
          </cell>
          <cell r="O128">
            <v>74</v>
          </cell>
          <cell r="P128">
            <v>959</v>
          </cell>
          <cell r="Q128">
            <v>771</v>
          </cell>
          <cell r="R128">
            <v>899</v>
          </cell>
        </row>
        <row r="129">
          <cell r="F129">
            <v>5370024</v>
          </cell>
          <cell r="G129" t="str">
            <v xml:space="preserve"> Selfkant</v>
          </cell>
          <cell r="H129">
            <v>610</v>
          </cell>
          <cell r="I129">
            <v>6.007484735079772</v>
          </cell>
          <cell r="J129">
            <v>8</v>
          </cell>
          <cell r="K129">
            <v>74</v>
          </cell>
          <cell r="L129">
            <v>47</v>
          </cell>
          <cell r="M129">
            <v>15</v>
          </cell>
          <cell r="N129">
            <v>22</v>
          </cell>
          <cell r="O129">
            <v>10</v>
          </cell>
          <cell r="P129">
            <v>164</v>
          </cell>
          <cell r="Q129">
            <v>116</v>
          </cell>
          <cell r="R129">
            <v>154</v>
          </cell>
        </row>
        <row r="130">
          <cell r="F130">
            <v>5370028</v>
          </cell>
          <cell r="G130" t="str">
            <v xml:space="preserve"> Übach-Palenberg, Stadt</v>
          </cell>
          <cell r="H130">
            <v>2501</v>
          </cell>
          <cell r="I130">
            <v>10.401330838012059</v>
          </cell>
          <cell r="J130">
            <v>10</v>
          </cell>
          <cell r="K130">
            <v>271</v>
          </cell>
          <cell r="L130">
            <v>246</v>
          </cell>
          <cell r="M130">
            <v>102</v>
          </cell>
          <cell r="N130">
            <v>105</v>
          </cell>
          <cell r="O130">
            <v>32</v>
          </cell>
          <cell r="P130">
            <v>741</v>
          </cell>
          <cell r="Q130">
            <v>441</v>
          </cell>
          <cell r="R130">
            <v>553</v>
          </cell>
        </row>
        <row r="131">
          <cell r="F131">
            <v>5370032</v>
          </cell>
          <cell r="G131" t="str">
            <v xml:space="preserve"> Waldfeucht</v>
          </cell>
          <cell r="H131">
            <v>743</v>
          </cell>
          <cell r="I131">
            <v>8.4355131698455939</v>
          </cell>
          <cell r="J131">
            <v>4</v>
          </cell>
          <cell r="K131">
            <v>90</v>
          </cell>
          <cell r="L131">
            <v>65</v>
          </cell>
          <cell r="M131">
            <v>28</v>
          </cell>
          <cell r="N131">
            <v>40</v>
          </cell>
          <cell r="O131">
            <v>19</v>
          </cell>
          <cell r="P131">
            <v>192</v>
          </cell>
          <cell r="Q131">
            <v>129</v>
          </cell>
          <cell r="R131">
            <v>176</v>
          </cell>
        </row>
        <row r="132">
          <cell r="F132">
            <v>5370036</v>
          </cell>
          <cell r="G132" t="str">
            <v xml:space="preserve"> Wassenberg, Stadt</v>
          </cell>
          <cell r="H132">
            <v>1559</v>
          </cell>
          <cell r="I132">
            <v>8.4585752265205354</v>
          </cell>
          <cell r="J132">
            <v>6</v>
          </cell>
          <cell r="K132">
            <v>167</v>
          </cell>
          <cell r="L132">
            <v>160</v>
          </cell>
          <cell r="M132">
            <v>74</v>
          </cell>
          <cell r="N132">
            <v>61</v>
          </cell>
          <cell r="O132">
            <v>36</v>
          </cell>
          <cell r="P132">
            <v>407</v>
          </cell>
          <cell r="Q132">
            <v>263</v>
          </cell>
          <cell r="R132">
            <v>385</v>
          </cell>
        </row>
        <row r="133">
          <cell r="F133">
            <v>5370040</v>
          </cell>
          <cell r="G133" t="str">
            <v xml:space="preserve"> Wegberg, Stadt</v>
          </cell>
          <cell r="H133">
            <v>2586</v>
          </cell>
          <cell r="I133">
            <v>9.3122074180770618</v>
          </cell>
          <cell r="J133">
            <v>7</v>
          </cell>
          <cell r="K133">
            <v>289</v>
          </cell>
          <cell r="L133">
            <v>233</v>
          </cell>
          <cell r="M133">
            <v>98</v>
          </cell>
          <cell r="N133">
            <v>108</v>
          </cell>
          <cell r="O133">
            <v>55</v>
          </cell>
          <cell r="P133">
            <v>769</v>
          </cell>
          <cell r="Q133">
            <v>400</v>
          </cell>
          <cell r="R133">
            <v>627</v>
          </cell>
        </row>
        <row r="134">
          <cell r="F134">
            <v>5374004</v>
          </cell>
          <cell r="G134" t="str">
            <v xml:space="preserve"> Bergneustadt, Stadt</v>
          </cell>
          <cell r="H134">
            <v>1960</v>
          </cell>
          <cell r="I134">
            <v>10.431635531427963</v>
          </cell>
          <cell r="J134">
            <v>5</v>
          </cell>
          <cell r="K134">
            <v>239</v>
          </cell>
          <cell r="L134">
            <v>214</v>
          </cell>
          <cell r="M134">
            <v>70</v>
          </cell>
          <cell r="N134">
            <v>70</v>
          </cell>
          <cell r="O134">
            <v>60</v>
          </cell>
          <cell r="P134">
            <v>490</v>
          </cell>
          <cell r="Q134">
            <v>408</v>
          </cell>
          <cell r="R134">
            <v>404</v>
          </cell>
        </row>
        <row r="135">
          <cell r="F135">
            <v>5374008</v>
          </cell>
          <cell r="G135" t="str">
            <v xml:space="preserve"> Engelskirchen</v>
          </cell>
          <cell r="H135">
            <v>2090</v>
          </cell>
          <cell r="I135">
            <v>10.830699072394673</v>
          </cell>
          <cell r="J135">
            <v>10</v>
          </cell>
          <cell r="K135">
            <v>253</v>
          </cell>
          <cell r="L135">
            <v>214</v>
          </cell>
          <cell r="M135">
            <v>98</v>
          </cell>
          <cell r="N135">
            <v>70</v>
          </cell>
          <cell r="O135">
            <v>74</v>
          </cell>
          <cell r="P135">
            <v>506</v>
          </cell>
          <cell r="Q135">
            <v>416</v>
          </cell>
          <cell r="R135">
            <v>449</v>
          </cell>
        </row>
        <row r="136">
          <cell r="F136">
            <v>5374012</v>
          </cell>
          <cell r="G136" t="str">
            <v xml:space="preserve"> Gummersbach, Stadt</v>
          </cell>
          <cell r="H136">
            <v>5349</v>
          </cell>
          <cell r="I136">
            <v>10.538240277394696</v>
          </cell>
          <cell r="J136">
            <v>27</v>
          </cell>
          <cell r="K136">
            <v>617</v>
          </cell>
          <cell r="L136">
            <v>555</v>
          </cell>
          <cell r="M136">
            <v>180</v>
          </cell>
          <cell r="N136">
            <v>167</v>
          </cell>
          <cell r="O136">
            <v>143</v>
          </cell>
          <cell r="P136">
            <v>1236</v>
          </cell>
          <cell r="Q136">
            <v>1308</v>
          </cell>
          <cell r="R136">
            <v>1116</v>
          </cell>
        </row>
        <row r="137">
          <cell r="F137">
            <v>5374016</v>
          </cell>
          <cell r="G137" t="str">
            <v xml:space="preserve"> Hückeswagen, Stadt</v>
          </cell>
          <cell r="H137">
            <v>1673</v>
          </cell>
          <cell r="I137">
            <v>11.162263143848412</v>
          </cell>
          <cell r="J137">
            <v>9</v>
          </cell>
          <cell r="K137">
            <v>176</v>
          </cell>
          <cell r="L137">
            <v>216</v>
          </cell>
          <cell r="M137">
            <v>64</v>
          </cell>
          <cell r="N137">
            <v>63</v>
          </cell>
          <cell r="O137">
            <v>43</v>
          </cell>
          <cell r="P137">
            <v>380</v>
          </cell>
          <cell r="Q137">
            <v>332</v>
          </cell>
          <cell r="R137">
            <v>390</v>
          </cell>
        </row>
        <row r="138">
          <cell r="F138">
            <v>5374020</v>
          </cell>
          <cell r="G138" t="str">
            <v xml:space="preserve"> Lindlar</v>
          </cell>
          <cell r="H138">
            <v>1977</v>
          </cell>
          <cell r="I138">
            <v>9.2725481919234554</v>
          </cell>
          <cell r="J138">
            <v>16</v>
          </cell>
          <cell r="K138">
            <v>218</v>
          </cell>
          <cell r="L138">
            <v>178</v>
          </cell>
          <cell r="M138">
            <v>84</v>
          </cell>
          <cell r="N138">
            <v>62</v>
          </cell>
          <cell r="O138">
            <v>78</v>
          </cell>
          <cell r="P138">
            <v>488</v>
          </cell>
          <cell r="Q138">
            <v>452</v>
          </cell>
          <cell r="R138">
            <v>401</v>
          </cell>
        </row>
        <row r="139">
          <cell r="F139">
            <v>5374024</v>
          </cell>
          <cell r="G139" t="str">
            <v xml:space="preserve"> Marienheide</v>
          </cell>
          <cell r="H139">
            <v>1363</v>
          </cell>
          <cell r="I139">
            <v>10.042735042735043</v>
          </cell>
          <cell r="J139">
            <v>9</v>
          </cell>
          <cell r="K139">
            <v>171</v>
          </cell>
          <cell r="L139">
            <v>130</v>
          </cell>
          <cell r="M139">
            <v>59</v>
          </cell>
          <cell r="N139">
            <v>36</v>
          </cell>
          <cell r="O139">
            <v>33</v>
          </cell>
          <cell r="P139">
            <v>289</v>
          </cell>
          <cell r="Q139">
            <v>336</v>
          </cell>
          <cell r="R139">
            <v>300</v>
          </cell>
        </row>
        <row r="140">
          <cell r="F140">
            <v>5374028</v>
          </cell>
          <cell r="G140" t="str">
            <v xml:space="preserve"> Morsbach</v>
          </cell>
          <cell r="H140">
            <v>1178</v>
          </cell>
          <cell r="I140">
            <v>11.572846055604677</v>
          </cell>
          <cell r="J140">
            <v>6</v>
          </cell>
          <cell r="K140">
            <v>142</v>
          </cell>
          <cell r="L140">
            <v>123</v>
          </cell>
          <cell r="M140">
            <v>55</v>
          </cell>
          <cell r="N140">
            <v>36</v>
          </cell>
          <cell r="O140">
            <v>32</v>
          </cell>
          <cell r="P140">
            <v>234</v>
          </cell>
          <cell r="Q140">
            <v>287</v>
          </cell>
          <cell r="R140">
            <v>263</v>
          </cell>
        </row>
        <row r="141">
          <cell r="F141">
            <v>5374032</v>
          </cell>
          <cell r="G141" t="str">
            <v xml:space="preserve"> Nümbrecht</v>
          </cell>
          <cell r="H141">
            <v>1559</v>
          </cell>
          <cell r="I141">
            <v>9.1603501968388272</v>
          </cell>
          <cell r="J141">
            <v>8</v>
          </cell>
          <cell r="K141">
            <v>167</v>
          </cell>
          <cell r="L141">
            <v>144</v>
          </cell>
          <cell r="M141">
            <v>79</v>
          </cell>
          <cell r="N141">
            <v>46</v>
          </cell>
          <cell r="O141">
            <v>55</v>
          </cell>
          <cell r="P141">
            <v>352</v>
          </cell>
          <cell r="Q141">
            <v>363</v>
          </cell>
          <cell r="R141">
            <v>345</v>
          </cell>
        </row>
        <row r="142">
          <cell r="F142">
            <v>5374036</v>
          </cell>
          <cell r="G142" t="str">
            <v xml:space="preserve"> Radevormwald, Stadt</v>
          </cell>
          <cell r="H142">
            <v>2406</v>
          </cell>
          <cell r="I142">
            <v>10.920479302832243</v>
          </cell>
          <cell r="J142">
            <v>12</v>
          </cell>
          <cell r="K142">
            <v>282</v>
          </cell>
          <cell r="L142">
            <v>333</v>
          </cell>
          <cell r="M142">
            <v>103</v>
          </cell>
          <cell r="N142">
            <v>96</v>
          </cell>
          <cell r="O142">
            <v>56</v>
          </cell>
          <cell r="P142">
            <v>551</v>
          </cell>
          <cell r="Q142">
            <v>450</v>
          </cell>
          <cell r="R142">
            <v>523</v>
          </cell>
        </row>
        <row r="143">
          <cell r="F143">
            <v>5374040</v>
          </cell>
          <cell r="G143" t="str">
            <v xml:space="preserve"> Reichshof</v>
          </cell>
          <cell r="H143">
            <v>1759</v>
          </cell>
          <cell r="I143">
            <v>9.4265809217577718</v>
          </cell>
          <cell r="J143">
            <v>10</v>
          </cell>
          <cell r="K143">
            <v>194</v>
          </cell>
          <cell r="L143">
            <v>188</v>
          </cell>
          <cell r="M143">
            <v>57</v>
          </cell>
          <cell r="N143">
            <v>59</v>
          </cell>
          <cell r="O143">
            <v>59</v>
          </cell>
          <cell r="P143">
            <v>399</v>
          </cell>
          <cell r="Q143">
            <v>391</v>
          </cell>
          <cell r="R143">
            <v>402</v>
          </cell>
        </row>
        <row r="144">
          <cell r="F144">
            <v>5374044</v>
          </cell>
          <cell r="G144" t="str">
            <v xml:space="preserve"> Waldbröl, Stadt</v>
          </cell>
          <cell r="H144">
            <v>1778</v>
          </cell>
          <cell r="I144">
            <v>9.110473457675754</v>
          </cell>
          <cell r="J144">
            <v>8</v>
          </cell>
          <cell r="K144">
            <v>215</v>
          </cell>
          <cell r="L144">
            <v>165</v>
          </cell>
          <cell r="M144">
            <v>79</v>
          </cell>
          <cell r="N144">
            <v>61</v>
          </cell>
          <cell r="O144">
            <v>55</v>
          </cell>
          <cell r="P144">
            <v>417</v>
          </cell>
          <cell r="Q144">
            <v>402</v>
          </cell>
          <cell r="R144">
            <v>376</v>
          </cell>
        </row>
        <row r="145">
          <cell r="F145">
            <v>5374048</v>
          </cell>
          <cell r="G145" t="str">
            <v xml:space="preserve"> Wiehl, Stadt</v>
          </cell>
          <cell r="H145">
            <v>2530</v>
          </cell>
          <cell r="I145">
            <v>10.054445018479512</v>
          </cell>
          <cell r="J145">
            <v>10</v>
          </cell>
          <cell r="K145">
            <v>283</v>
          </cell>
          <cell r="L145">
            <v>256</v>
          </cell>
          <cell r="M145">
            <v>90</v>
          </cell>
          <cell r="N145">
            <v>77</v>
          </cell>
          <cell r="O145">
            <v>97</v>
          </cell>
          <cell r="P145">
            <v>560</v>
          </cell>
          <cell r="Q145">
            <v>613</v>
          </cell>
          <cell r="R145">
            <v>544</v>
          </cell>
        </row>
        <row r="146">
          <cell r="F146">
            <v>5374052</v>
          </cell>
          <cell r="G146" t="str">
            <v xml:space="preserve"> Wipperfürth, Stadt</v>
          </cell>
          <cell r="H146">
            <v>2333</v>
          </cell>
          <cell r="I146">
            <v>11.095786169504423</v>
          </cell>
          <cell r="J146">
            <v>8</v>
          </cell>
          <cell r="K146">
            <v>283</v>
          </cell>
          <cell r="L146">
            <v>228</v>
          </cell>
          <cell r="M146">
            <v>105</v>
          </cell>
          <cell r="N146">
            <v>71</v>
          </cell>
          <cell r="O146">
            <v>73</v>
          </cell>
          <cell r="P146">
            <v>497</v>
          </cell>
          <cell r="Q146">
            <v>553</v>
          </cell>
          <cell r="R146">
            <v>515</v>
          </cell>
        </row>
        <row r="147">
          <cell r="F147">
            <v>5378004</v>
          </cell>
          <cell r="G147" t="str">
            <v xml:space="preserve"> Bergisch Gladbach, Stadt</v>
          </cell>
          <cell r="H147">
            <v>10991</v>
          </cell>
          <cell r="I147">
            <v>9.8181265967520055</v>
          </cell>
          <cell r="J147">
            <v>56</v>
          </cell>
          <cell r="K147">
            <v>1045</v>
          </cell>
          <cell r="L147">
            <v>1135</v>
          </cell>
          <cell r="M147">
            <v>458</v>
          </cell>
          <cell r="N147">
            <v>414</v>
          </cell>
          <cell r="O147">
            <v>342</v>
          </cell>
          <cell r="P147">
            <v>2266</v>
          </cell>
          <cell r="Q147">
            <v>2366</v>
          </cell>
          <cell r="R147">
            <v>2909</v>
          </cell>
        </row>
        <row r="148">
          <cell r="F148">
            <v>5378008</v>
          </cell>
          <cell r="G148" t="str">
            <v xml:space="preserve"> Burscheid, Stadt</v>
          </cell>
          <cell r="H148">
            <v>1897</v>
          </cell>
          <cell r="I148">
            <v>10.38939700969385</v>
          </cell>
          <cell r="J148">
            <v>7</v>
          </cell>
          <cell r="K148">
            <v>148</v>
          </cell>
          <cell r="L148">
            <v>217</v>
          </cell>
          <cell r="M148">
            <v>52</v>
          </cell>
          <cell r="N148">
            <v>71</v>
          </cell>
          <cell r="O148">
            <v>53</v>
          </cell>
          <cell r="P148">
            <v>451</v>
          </cell>
          <cell r="Q148">
            <v>404</v>
          </cell>
          <cell r="R148">
            <v>494</v>
          </cell>
        </row>
        <row r="149">
          <cell r="F149">
            <v>5378012</v>
          </cell>
          <cell r="G149" t="str">
            <v xml:space="preserve"> Kürten</v>
          </cell>
          <cell r="H149">
            <v>1819</v>
          </cell>
          <cell r="I149">
            <v>9.2395997358663084</v>
          </cell>
          <cell r="J149">
            <v>7</v>
          </cell>
          <cell r="K149">
            <v>173</v>
          </cell>
          <cell r="L149">
            <v>179</v>
          </cell>
          <cell r="M149">
            <v>74</v>
          </cell>
          <cell r="N149">
            <v>68</v>
          </cell>
          <cell r="O149">
            <v>61</v>
          </cell>
          <cell r="P149">
            <v>419</v>
          </cell>
          <cell r="Q149">
            <v>346</v>
          </cell>
          <cell r="R149">
            <v>492</v>
          </cell>
        </row>
        <row r="150">
          <cell r="F150">
            <v>5378016</v>
          </cell>
          <cell r="G150" t="str">
            <v xml:space="preserve"> Leichlingen (Rhld.), Stadt</v>
          </cell>
          <cell r="H150">
            <v>2914</v>
          </cell>
          <cell r="I150">
            <v>10.384149383507948</v>
          </cell>
          <cell r="J150">
            <v>16</v>
          </cell>
          <cell r="K150">
            <v>291</v>
          </cell>
          <cell r="L150">
            <v>344</v>
          </cell>
          <cell r="M150">
            <v>114</v>
          </cell>
          <cell r="N150">
            <v>105</v>
          </cell>
          <cell r="O150">
            <v>98</v>
          </cell>
          <cell r="P150">
            <v>630</v>
          </cell>
          <cell r="Q150">
            <v>522</v>
          </cell>
          <cell r="R150">
            <v>794</v>
          </cell>
        </row>
        <row r="151">
          <cell r="F151">
            <v>5378020</v>
          </cell>
          <cell r="G151" t="str">
            <v xml:space="preserve"> Odenthal</v>
          </cell>
          <cell r="H151">
            <v>1385</v>
          </cell>
          <cell r="I151">
            <v>9.2666934296801831</v>
          </cell>
          <cell r="J151">
            <v>7</v>
          </cell>
          <cell r="K151">
            <v>142</v>
          </cell>
          <cell r="L151">
            <v>155</v>
          </cell>
          <cell r="M151">
            <v>53</v>
          </cell>
          <cell r="N151">
            <v>43</v>
          </cell>
          <cell r="O151">
            <v>43</v>
          </cell>
          <cell r="P151">
            <v>323</v>
          </cell>
          <cell r="Q151">
            <v>273</v>
          </cell>
          <cell r="R151">
            <v>346</v>
          </cell>
        </row>
        <row r="152">
          <cell r="F152">
            <v>5378024</v>
          </cell>
          <cell r="G152" t="str">
            <v xml:space="preserve"> Overath</v>
          </cell>
          <cell r="H152">
            <v>2387</v>
          </cell>
          <cell r="I152">
            <v>8.8217902283982568</v>
          </cell>
          <cell r="J152">
            <v>16</v>
          </cell>
          <cell r="K152">
            <v>236</v>
          </cell>
          <cell r="L152">
            <v>268</v>
          </cell>
          <cell r="M152">
            <v>84</v>
          </cell>
          <cell r="N152">
            <v>64</v>
          </cell>
          <cell r="O152">
            <v>96</v>
          </cell>
          <cell r="P152">
            <v>555</v>
          </cell>
          <cell r="Q152">
            <v>452</v>
          </cell>
          <cell r="R152">
            <v>616</v>
          </cell>
        </row>
        <row r="153">
          <cell r="F153">
            <v>5378028</v>
          </cell>
          <cell r="G153" t="str">
            <v xml:space="preserve"> Rösrath, Stadt</v>
          </cell>
          <cell r="H153">
            <v>2771</v>
          </cell>
          <cell r="I153">
            <v>9.6621221102548915</v>
          </cell>
          <cell r="J153">
            <v>10</v>
          </cell>
          <cell r="K153">
            <v>235</v>
          </cell>
          <cell r="L153">
            <v>245</v>
          </cell>
          <cell r="M153">
            <v>99</v>
          </cell>
          <cell r="N153">
            <v>86</v>
          </cell>
          <cell r="O153">
            <v>88</v>
          </cell>
          <cell r="P153">
            <v>587</v>
          </cell>
          <cell r="Q153">
            <v>698</v>
          </cell>
          <cell r="R153">
            <v>723</v>
          </cell>
        </row>
        <row r="154">
          <cell r="F154">
            <v>5378032</v>
          </cell>
          <cell r="G154" t="str">
            <v xml:space="preserve"> Wermelskirchen, Stadt</v>
          </cell>
          <cell r="H154">
            <v>3739</v>
          </cell>
          <cell r="I154">
            <v>10.738081562320506</v>
          </cell>
          <cell r="J154">
            <v>14</v>
          </cell>
          <cell r="K154">
            <v>382</v>
          </cell>
          <cell r="L154">
            <v>447</v>
          </cell>
          <cell r="M154">
            <v>131</v>
          </cell>
          <cell r="N154">
            <v>115</v>
          </cell>
          <cell r="O154">
            <v>125</v>
          </cell>
          <cell r="P154">
            <v>795</v>
          </cell>
          <cell r="Q154">
            <v>742</v>
          </cell>
          <cell r="R154">
            <v>988</v>
          </cell>
        </row>
        <row r="155">
          <cell r="F155">
            <v>5382004</v>
          </cell>
          <cell r="G155" t="str">
            <v xml:space="preserve"> Alfter</v>
          </cell>
          <cell r="H155">
            <v>2195</v>
          </cell>
          <cell r="I155">
            <v>9.2659040060787703</v>
          </cell>
          <cell r="J155">
            <v>8</v>
          </cell>
          <cell r="K155">
            <v>258</v>
          </cell>
          <cell r="L155">
            <v>211</v>
          </cell>
          <cell r="M155">
            <v>89</v>
          </cell>
          <cell r="N155">
            <v>62</v>
          </cell>
          <cell r="O155">
            <v>94</v>
          </cell>
          <cell r="P155">
            <v>566</v>
          </cell>
          <cell r="Q155">
            <v>401</v>
          </cell>
          <cell r="R155">
            <v>506</v>
          </cell>
        </row>
        <row r="156">
          <cell r="F156">
            <v>5382008</v>
          </cell>
          <cell r="G156" t="str">
            <v xml:space="preserve"> Bad Honnef, Stadt</v>
          </cell>
          <cell r="H156">
            <v>2572</v>
          </cell>
          <cell r="I156">
            <v>9.9891253689606962</v>
          </cell>
          <cell r="J156">
            <v>6</v>
          </cell>
          <cell r="K156">
            <v>274</v>
          </cell>
          <cell r="L156">
            <v>218</v>
          </cell>
          <cell r="M156">
            <v>117</v>
          </cell>
          <cell r="N156">
            <v>63</v>
          </cell>
          <cell r="O156">
            <v>75</v>
          </cell>
          <cell r="P156">
            <v>572</v>
          </cell>
          <cell r="Q156">
            <v>554</v>
          </cell>
          <cell r="R156">
            <v>693</v>
          </cell>
        </row>
        <row r="157">
          <cell r="F157">
            <v>5382012</v>
          </cell>
          <cell r="G157" t="str">
            <v xml:space="preserve"> Bornheim, Stadt</v>
          </cell>
          <cell r="H157">
            <v>4586</v>
          </cell>
          <cell r="I157">
            <v>9.500921916758168</v>
          </cell>
          <cell r="J157">
            <v>26</v>
          </cell>
          <cell r="K157">
            <v>546</v>
          </cell>
          <cell r="L157">
            <v>464</v>
          </cell>
          <cell r="M157">
            <v>155</v>
          </cell>
          <cell r="N157">
            <v>134</v>
          </cell>
          <cell r="O157">
            <v>147</v>
          </cell>
          <cell r="P157">
            <v>1160</v>
          </cell>
          <cell r="Q157">
            <v>839</v>
          </cell>
          <cell r="R157">
            <v>1115</v>
          </cell>
        </row>
        <row r="158">
          <cell r="F158">
            <v>5382016</v>
          </cell>
          <cell r="G158" t="str">
            <v xml:space="preserve"> Eitorf</v>
          </cell>
          <cell r="H158">
            <v>2325</v>
          </cell>
          <cell r="I158">
            <v>12.408603298286812</v>
          </cell>
          <cell r="J158">
            <v>8</v>
          </cell>
          <cell r="K158">
            <v>246</v>
          </cell>
          <cell r="L158">
            <v>204</v>
          </cell>
          <cell r="M158">
            <v>98</v>
          </cell>
          <cell r="N158">
            <v>64</v>
          </cell>
          <cell r="O158">
            <v>48</v>
          </cell>
          <cell r="P158">
            <v>474</v>
          </cell>
          <cell r="Q158">
            <v>664</v>
          </cell>
          <cell r="R158">
            <v>519</v>
          </cell>
        </row>
        <row r="159">
          <cell r="F159">
            <v>5382020</v>
          </cell>
          <cell r="G159" t="str">
            <v xml:space="preserve"> Hennef (Sieg), Stadt</v>
          </cell>
          <cell r="H159">
            <v>4429</v>
          </cell>
          <cell r="I159">
            <v>9.3533536070282146</v>
          </cell>
          <cell r="J159">
            <v>13</v>
          </cell>
          <cell r="K159">
            <v>532</v>
          </cell>
          <cell r="L159">
            <v>397</v>
          </cell>
          <cell r="M159">
            <v>188</v>
          </cell>
          <cell r="N159">
            <v>172</v>
          </cell>
          <cell r="O159">
            <v>153</v>
          </cell>
          <cell r="P159">
            <v>1087</v>
          </cell>
          <cell r="Q159">
            <v>856</v>
          </cell>
          <cell r="R159">
            <v>1031</v>
          </cell>
        </row>
        <row r="160">
          <cell r="F160">
            <v>5382024</v>
          </cell>
          <cell r="G160" t="str">
            <v xml:space="preserve"> Königswinter, Stadt</v>
          </cell>
          <cell r="H160">
            <v>3925</v>
          </cell>
          <cell r="I160">
            <v>9.5024815397651619</v>
          </cell>
          <cell r="J160">
            <v>11</v>
          </cell>
          <cell r="K160">
            <v>447</v>
          </cell>
          <cell r="L160">
            <v>413</v>
          </cell>
          <cell r="M160">
            <v>138</v>
          </cell>
          <cell r="N160">
            <v>105</v>
          </cell>
          <cell r="O160">
            <v>143</v>
          </cell>
          <cell r="P160">
            <v>992</v>
          </cell>
          <cell r="Q160">
            <v>769</v>
          </cell>
          <cell r="R160">
            <v>907</v>
          </cell>
        </row>
        <row r="161">
          <cell r="F161">
            <v>5382028</v>
          </cell>
          <cell r="G161" t="str">
            <v xml:space="preserve"> Lohmar, Stadt</v>
          </cell>
          <cell r="H161">
            <v>2689</v>
          </cell>
          <cell r="I161">
            <v>8.8550070800540066</v>
          </cell>
          <cell r="J161">
            <v>9</v>
          </cell>
          <cell r="K161">
            <v>358</v>
          </cell>
          <cell r="L161">
            <v>249</v>
          </cell>
          <cell r="M161">
            <v>93</v>
          </cell>
          <cell r="N161">
            <v>55</v>
          </cell>
          <cell r="O161">
            <v>82</v>
          </cell>
          <cell r="P161">
            <v>709</v>
          </cell>
          <cell r="Q161">
            <v>531</v>
          </cell>
          <cell r="R161">
            <v>603</v>
          </cell>
        </row>
        <row r="162">
          <cell r="F162">
            <v>5382032</v>
          </cell>
          <cell r="G162" t="str">
            <v xml:space="preserve"> Meckenheim, Stadt</v>
          </cell>
          <cell r="H162">
            <v>2522</v>
          </cell>
          <cell r="I162">
            <v>10.224600664882836</v>
          </cell>
          <cell r="J162">
            <v>8</v>
          </cell>
          <cell r="K162">
            <v>270</v>
          </cell>
          <cell r="L162">
            <v>235</v>
          </cell>
          <cell r="M162">
            <v>97</v>
          </cell>
          <cell r="N162">
            <v>73</v>
          </cell>
          <cell r="O162">
            <v>101</v>
          </cell>
          <cell r="P162">
            <v>656</v>
          </cell>
          <cell r="Q162">
            <v>496</v>
          </cell>
          <cell r="R162">
            <v>586</v>
          </cell>
        </row>
        <row r="163">
          <cell r="F163">
            <v>5382036</v>
          </cell>
          <cell r="G163" t="str">
            <v xml:space="preserve"> Much</v>
          </cell>
          <cell r="H163">
            <v>1539</v>
          </cell>
          <cell r="I163">
            <v>10.635063229908093</v>
          </cell>
          <cell r="J163">
            <v>7</v>
          </cell>
          <cell r="K163">
            <v>167</v>
          </cell>
          <cell r="L163">
            <v>112</v>
          </cell>
          <cell r="M163">
            <v>52</v>
          </cell>
          <cell r="N163">
            <v>44</v>
          </cell>
          <cell r="O163">
            <v>38</v>
          </cell>
          <cell r="P163">
            <v>287</v>
          </cell>
          <cell r="Q163">
            <v>423</v>
          </cell>
          <cell r="R163">
            <v>409</v>
          </cell>
        </row>
        <row r="164">
          <cell r="F164">
            <v>5382040</v>
          </cell>
          <cell r="G164" t="str">
            <v xml:space="preserve"> Neunkirchen-Seelscheid</v>
          </cell>
          <cell r="H164">
            <v>1903</v>
          </cell>
          <cell r="I164">
            <v>9.6731561022721504</v>
          </cell>
          <cell r="J164">
            <v>3</v>
          </cell>
          <cell r="K164">
            <v>212</v>
          </cell>
          <cell r="L164">
            <v>177</v>
          </cell>
          <cell r="M164">
            <v>74</v>
          </cell>
          <cell r="N164">
            <v>58</v>
          </cell>
          <cell r="O164">
            <v>84</v>
          </cell>
          <cell r="P164">
            <v>467</v>
          </cell>
          <cell r="Q164">
            <v>343</v>
          </cell>
          <cell r="R164">
            <v>485</v>
          </cell>
        </row>
        <row r="165">
          <cell r="F165">
            <v>5382044</v>
          </cell>
          <cell r="G165" t="str">
            <v xml:space="preserve"> Niederkassel, Stadt</v>
          </cell>
          <cell r="H165">
            <v>3627</v>
          </cell>
          <cell r="I165">
            <v>9.4261656011227206</v>
          </cell>
          <cell r="J165">
            <v>12</v>
          </cell>
          <cell r="K165">
            <v>439</v>
          </cell>
          <cell r="L165">
            <v>355</v>
          </cell>
          <cell r="M165">
            <v>114</v>
          </cell>
          <cell r="N165">
            <v>122</v>
          </cell>
          <cell r="O165">
            <v>122</v>
          </cell>
          <cell r="P165">
            <v>924</v>
          </cell>
          <cell r="Q165">
            <v>688</v>
          </cell>
          <cell r="R165">
            <v>851</v>
          </cell>
        </row>
        <row r="166">
          <cell r="F166">
            <v>5382048</v>
          </cell>
          <cell r="G166" t="str">
            <v xml:space="preserve"> Rheinbach, Stadt</v>
          </cell>
          <cell r="H166">
            <v>2616</v>
          </cell>
          <cell r="I166">
            <v>9.7025443216378608</v>
          </cell>
          <cell r="J166">
            <v>10</v>
          </cell>
          <cell r="K166">
            <v>292</v>
          </cell>
          <cell r="L166">
            <v>261</v>
          </cell>
          <cell r="M166">
            <v>84</v>
          </cell>
          <cell r="N166">
            <v>83</v>
          </cell>
          <cell r="O166">
            <v>89</v>
          </cell>
          <cell r="P166">
            <v>624</v>
          </cell>
          <cell r="Q166">
            <v>491</v>
          </cell>
          <cell r="R166">
            <v>682</v>
          </cell>
        </row>
        <row r="167">
          <cell r="F167">
            <v>5382052</v>
          </cell>
          <cell r="G167" t="str">
            <v xml:space="preserve"> Ruppichteroth</v>
          </cell>
          <cell r="H167">
            <v>925</v>
          </cell>
          <cell r="I167">
            <v>8.8145607013531535</v>
          </cell>
          <cell r="J167">
            <v>5</v>
          </cell>
          <cell r="K167">
            <v>119</v>
          </cell>
          <cell r="L167">
            <v>79</v>
          </cell>
          <cell r="M167">
            <v>34</v>
          </cell>
          <cell r="N167">
            <v>30</v>
          </cell>
          <cell r="O167">
            <v>35</v>
          </cell>
          <cell r="P167">
            <v>230</v>
          </cell>
          <cell r="Q167">
            <v>184</v>
          </cell>
          <cell r="R167">
            <v>209</v>
          </cell>
        </row>
        <row r="168">
          <cell r="F168">
            <v>5382056</v>
          </cell>
          <cell r="G168" t="str">
            <v xml:space="preserve"> Sankt Augustin, Stadt</v>
          </cell>
          <cell r="H168">
            <v>5700</v>
          </cell>
          <cell r="I168">
            <v>10.256594810522907</v>
          </cell>
          <cell r="J168">
            <v>25</v>
          </cell>
          <cell r="K168">
            <v>601</v>
          </cell>
          <cell r="L168">
            <v>539</v>
          </cell>
          <cell r="M168">
            <v>217</v>
          </cell>
          <cell r="N168">
            <v>156</v>
          </cell>
          <cell r="O168">
            <v>193</v>
          </cell>
          <cell r="P168">
            <v>1427</v>
          </cell>
          <cell r="Q168">
            <v>1189</v>
          </cell>
          <cell r="R168">
            <v>1353</v>
          </cell>
        </row>
        <row r="169">
          <cell r="F169">
            <v>5382060</v>
          </cell>
          <cell r="G169" t="str">
            <v xml:space="preserve"> Siegburg, Stadt</v>
          </cell>
          <cell r="H169">
            <v>4356</v>
          </cell>
          <cell r="I169">
            <v>10.506765720350225</v>
          </cell>
          <cell r="J169">
            <v>18</v>
          </cell>
          <cell r="K169">
            <v>491</v>
          </cell>
          <cell r="L169">
            <v>344</v>
          </cell>
          <cell r="M169">
            <v>204</v>
          </cell>
          <cell r="N169">
            <v>143</v>
          </cell>
          <cell r="O169">
            <v>127</v>
          </cell>
          <cell r="P169">
            <v>1015</v>
          </cell>
          <cell r="Q169">
            <v>1025</v>
          </cell>
          <cell r="R169">
            <v>989</v>
          </cell>
        </row>
        <row r="170">
          <cell r="F170">
            <v>5382064</v>
          </cell>
          <cell r="G170" t="str">
            <v xml:space="preserve"> Swisttal</v>
          </cell>
          <cell r="H170">
            <v>1716</v>
          </cell>
          <cell r="I170">
            <v>9.1471215351812365</v>
          </cell>
          <cell r="J170">
            <v>3</v>
          </cell>
          <cell r="K170">
            <v>210</v>
          </cell>
          <cell r="L170">
            <v>173</v>
          </cell>
          <cell r="M170">
            <v>54</v>
          </cell>
          <cell r="N170">
            <v>50</v>
          </cell>
          <cell r="O170">
            <v>60</v>
          </cell>
          <cell r="P170">
            <v>430</v>
          </cell>
          <cell r="Q170">
            <v>328</v>
          </cell>
          <cell r="R170">
            <v>408</v>
          </cell>
        </row>
        <row r="171">
          <cell r="F171">
            <v>5382068</v>
          </cell>
          <cell r="G171" t="str">
            <v xml:space="preserve"> Troisdorf, Stadt</v>
          </cell>
          <cell r="H171">
            <v>7450</v>
          </cell>
          <cell r="I171">
            <v>9.9593604620073783</v>
          </cell>
          <cell r="J171">
            <v>24</v>
          </cell>
          <cell r="K171">
            <v>801</v>
          </cell>
          <cell r="L171">
            <v>719</v>
          </cell>
          <cell r="M171">
            <v>280</v>
          </cell>
          <cell r="N171">
            <v>257</v>
          </cell>
          <cell r="O171">
            <v>228</v>
          </cell>
          <cell r="P171">
            <v>1759</v>
          </cell>
          <cell r="Q171">
            <v>1661</v>
          </cell>
          <cell r="R171">
            <v>1721</v>
          </cell>
        </row>
        <row r="172">
          <cell r="F172">
            <v>5382072</v>
          </cell>
          <cell r="G172" t="str">
            <v xml:space="preserve"> Wachtberg</v>
          </cell>
          <cell r="H172">
            <v>1723</v>
          </cell>
          <cell r="I172">
            <v>8.4431812613318957</v>
          </cell>
          <cell r="J172">
            <v>8</v>
          </cell>
          <cell r="K172">
            <v>189</v>
          </cell>
          <cell r="L172">
            <v>171</v>
          </cell>
          <cell r="M172">
            <v>51</v>
          </cell>
          <cell r="N172">
            <v>48</v>
          </cell>
          <cell r="O172">
            <v>73</v>
          </cell>
          <cell r="P172">
            <v>455</v>
          </cell>
          <cell r="Q172">
            <v>337</v>
          </cell>
          <cell r="R172">
            <v>391</v>
          </cell>
        </row>
        <row r="173">
          <cell r="F173">
            <v>5382076</v>
          </cell>
          <cell r="G173" t="str">
            <v xml:space="preserve"> Windeck</v>
          </cell>
          <cell r="H173">
            <v>2238</v>
          </cell>
          <cell r="I173">
            <v>11.914395229982965</v>
          </cell>
          <cell r="J173">
            <v>5</v>
          </cell>
          <cell r="K173">
            <v>305</v>
          </cell>
          <cell r="L173">
            <v>216</v>
          </cell>
          <cell r="M173">
            <v>69</v>
          </cell>
          <cell r="N173">
            <v>54</v>
          </cell>
          <cell r="O173">
            <v>43</v>
          </cell>
          <cell r="P173">
            <v>530</v>
          </cell>
          <cell r="Q173">
            <v>462</v>
          </cell>
          <cell r="R173">
            <v>554</v>
          </cell>
        </row>
        <row r="174">
          <cell r="F174">
            <v>5512000</v>
          </cell>
          <cell r="G174" t="str">
            <v>Bottrop, Stadt</v>
          </cell>
          <cell r="H174">
            <v>13011</v>
          </cell>
          <cell r="I174">
            <v>11.076773765132554</v>
          </cell>
          <cell r="J174">
            <v>48</v>
          </cell>
          <cell r="K174">
            <v>1487</v>
          </cell>
          <cell r="L174">
            <v>907</v>
          </cell>
          <cell r="M174">
            <v>515</v>
          </cell>
          <cell r="N174">
            <v>556</v>
          </cell>
          <cell r="O174">
            <v>197</v>
          </cell>
          <cell r="P174">
            <v>3314</v>
          </cell>
          <cell r="Q174">
            <v>2218</v>
          </cell>
          <cell r="R174">
            <v>3769</v>
          </cell>
        </row>
        <row r="175">
          <cell r="F175">
            <v>5513000</v>
          </cell>
          <cell r="G175" t="str">
            <v>Gelsenkirchen, Stadt</v>
          </cell>
          <cell r="H175">
            <v>34072</v>
          </cell>
          <cell r="I175">
            <v>13.11884428495522</v>
          </cell>
          <cell r="J175">
            <v>116</v>
          </cell>
          <cell r="K175">
            <v>3624</v>
          </cell>
          <cell r="L175">
            <v>2473</v>
          </cell>
          <cell r="M175">
            <v>1517</v>
          </cell>
          <cell r="N175">
            <v>1254</v>
          </cell>
          <cell r="O175">
            <v>502</v>
          </cell>
          <cell r="P175">
            <v>8086</v>
          </cell>
          <cell r="Q175">
            <v>6929</v>
          </cell>
          <cell r="R175">
            <v>9571</v>
          </cell>
        </row>
        <row r="176">
          <cell r="F176">
            <v>5515000</v>
          </cell>
          <cell r="G176" t="str">
            <v>Münster, Stadt</v>
          </cell>
          <cell r="H176">
            <v>27953</v>
          </cell>
          <cell r="I176">
            <v>8.9023427050026118</v>
          </cell>
          <cell r="J176">
            <v>176</v>
          </cell>
          <cell r="K176">
            <v>2567</v>
          </cell>
          <cell r="L176">
            <v>2332</v>
          </cell>
          <cell r="M176">
            <v>1054</v>
          </cell>
          <cell r="N176">
            <v>811</v>
          </cell>
          <cell r="O176">
            <v>343</v>
          </cell>
          <cell r="P176">
            <v>5501</v>
          </cell>
          <cell r="Q176">
            <v>5612</v>
          </cell>
          <cell r="R176">
            <v>9557</v>
          </cell>
        </row>
        <row r="177">
          <cell r="F177">
            <v>5554004</v>
          </cell>
          <cell r="G177" t="str">
            <v xml:space="preserve"> Ahaus, Stadt</v>
          </cell>
          <cell r="H177">
            <v>3402</v>
          </cell>
          <cell r="I177">
            <v>8.650545426806012</v>
          </cell>
          <cell r="J177">
            <v>27</v>
          </cell>
          <cell r="K177">
            <v>328</v>
          </cell>
          <cell r="L177">
            <v>322</v>
          </cell>
          <cell r="M177">
            <v>111</v>
          </cell>
          <cell r="N177">
            <v>112</v>
          </cell>
          <cell r="O177">
            <v>51</v>
          </cell>
          <cell r="P177">
            <v>636</v>
          </cell>
          <cell r="Q177">
            <v>597</v>
          </cell>
          <cell r="R177">
            <v>1218</v>
          </cell>
        </row>
        <row r="178">
          <cell r="F178">
            <v>5554008</v>
          </cell>
          <cell r="G178" t="str">
            <v xml:space="preserve"> Bocholt, Stadt</v>
          </cell>
          <cell r="H178">
            <v>6919</v>
          </cell>
          <cell r="I178">
            <v>9.7264394961763383</v>
          </cell>
          <cell r="J178">
            <v>31</v>
          </cell>
          <cell r="K178">
            <v>627</v>
          </cell>
          <cell r="L178">
            <v>609</v>
          </cell>
          <cell r="M178">
            <v>220</v>
          </cell>
          <cell r="N178">
            <v>267</v>
          </cell>
          <cell r="O178">
            <v>105</v>
          </cell>
          <cell r="P178">
            <v>1324</v>
          </cell>
          <cell r="Q178">
            <v>1269</v>
          </cell>
          <cell r="R178">
            <v>2467</v>
          </cell>
        </row>
        <row r="179">
          <cell r="F179">
            <v>5554012</v>
          </cell>
          <cell r="G179" t="str">
            <v xml:space="preserve"> Borken, Stadt</v>
          </cell>
          <cell r="H179">
            <v>4108</v>
          </cell>
          <cell r="I179">
            <v>9.6361802444230715</v>
          </cell>
          <cell r="J179">
            <v>27</v>
          </cell>
          <cell r="K179">
            <v>364</v>
          </cell>
          <cell r="L179">
            <v>346</v>
          </cell>
          <cell r="M179">
            <v>107</v>
          </cell>
          <cell r="N179">
            <v>128</v>
          </cell>
          <cell r="O179">
            <v>58</v>
          </cell>
          <cell r="P179">
            <v>790</v>
          </cell>
          <cell r="Q179">
            <v>772</v>
          </cell>
          <cell r="R179">
            <v>1516</v>
          </cell>
        </row>
        <row r="180">
          <cell r="F180">
            <v>5554016</v>
          </cell>
          <cell r="G180" t="str">
            <v xml:space="preserve"> Gescher, Stadt</v>
          </cell>
          <cell r="H180">
            <v>1989</v>
          </cell>
          <cell r="I180">
            <v>11.537792215325716</v>
          </cell>
          <cell r="J180">
            <v>9</v>
          </cell>
          <cell r="K180">
            <v>185</v>
          </cell>
          <cell r="L180">
            <v>141</v>
          </cell>
          <cell r="M180">
            <v>51</v>
          </cell>
          <cell r="N180">
            <v>56</v>
          </cell>
          <cell r="O180">
            <v>21</v>
          </cell>
          <cell r="P180">
            <v>306</v>
          </cell>
          <cell r="Q180">
            <v>635</v>
          </cell>
          <cell r="R180">
            <v>585</v>
          </cell>
        </row>
        <row r="181">
          <cell r="F181">
            <v>5554020</v>
          </cell>
          <cell r="G181" t="str">
            <v xml:space="preserve"> Gronau (Westf.), Stadt</v>
          </cell>
          <cell r="H181">
            <v>4683</v>
          </cell>
          <cell r="I181">
            <v>9.7143568361441286</v>
          </cell>
          <cell r="J181">
            <v>33</v>
          </cell>
          <cell r="K181">
            <v>487</v>
          </cell>
          <cell r="L181">
            <v>428</v>
          </cell>
          <cell r="M181">
            <v>165</v>
          </cell>
          <cell r="N181">
            <v>127</v>
          </cell>
          <cell r="O181">
            <v>60</v>
          </cell>
          <cell r="P181">
            <v>794</v>
          </cell>
          <cell r="Q181">
            <v>961</v>
          </cell>
          <cell r="R181">
            <v>1628</v>
          </cell>
        </row>
        <row r="182">
          <cell r="F182">
            <v>5554024</v>
          </cell>
          <cell r="G182" t="str">
            <v xml:space="preserve"> Heek</v>
          </cell>
          <cell r="H182">
            <v>762</v>
          </cell>
          <cell r="I182">
            <v>8.7535898908673175</v>
          </cell>
          <cell r="J182">
            <v>2</v>
          </cell>
          <cell r="K182">
            <v>88</v>
          </cell>
          <cell r="L182">
            <v>68</v>
          </cell>
          <cell r="M182">
            <v>21</v>
          </cell>
          <cell r="N182">
            <v>24</v>
          </cell>
          <cell r="O182">
            <v>8</v>
          </cell>
          <cell r="P182">
            <v>149</v>
          </cell>
          <cell r="Q182">
            <v>146</v>
          </cell>
          <cell r="R182">
            <v>256</v>
          </cell>
        </row>
        <row r="183">
          <cell r="F183">
            <v>5554028</v>
          </cell>
          <cell r="G183" t="str">
            <v xml:space="preserve"> Heiden</v>
          </cell>
          <cell r="H183">
            <v>787</v>
          </cell>
          <cell r="I183">
            <v>9.6022449975597848</v>
          </cell>
          <cell r="J183">
            <v>3</v>
          </cell>
          <cell r="K183">
            <v>78</v>
          </cell>
          <cell r="L183">
            <v>64</v>
          </cell>
          <cell r="M183">
            <v>19</v>
          </cell>
          <cell r="N183">
            <v>34</v>
          </cell>
          <cell r="O183">
            <v>14</v>
          </cell>
          <cell r="P183">
            <v>138</v>
          </cell>
          <cell r="Q183">
            <v>123</v>
          </cell>
          <cell r="R183">
            <v>314</v>
          </cell>
        </row>
        <row r="184">
          <cell r="F184">
            <v>5554032</v>
          </cell>
          <cell r="G184" t="str">
            <v xml:space="preserve"> Isselburg, Stadt</v>
          </cell>
          <cell r="H184">
            <v>967</v>
          </cell>
          <cell r="I184">
            <v>9.0636423282406966</v>
          </cell>
          <cell r="J184">
            <v>5</v>
          </cell>
          <cell r="K184">
            <v>79</v>
          </cell>
          <cell r="L184">
            <v>76</v>
          </cell>
          <cell r="M184">
            <v>35</v>
          </cell>
          <cell r="N184">
            <v>33</v>
          </cell>
          <cell r="O184">
            <v>18</v>
          </cell>
          <cell r="P184">
            <v>205</v>
          </cell>
          <cell r="Q184">
            <v>158</v>
          </cell>
          <cell r="R184">
            <v>358</v>
          </cell>
        </row>
        <row r="185">
          <cell r="F185">
            <v>5554036</v>
          </cell>
          <cell r="G185" t="str">
            <v xml:space="preserve"> Legden</v>
          </cell>
          <cell r="H185">
            <v>595</v>
          </cell>
          <cell r="I185">
            <v>8.1495685522531147</v>
          </cell>
          <cell r="J185">
            <v>2</v>
          </cell>
          <cell r="K185">
            <v>53</v>
          </cell>
          <cell r="L185">
            <v>60</v>
          </cell>
          <cell r="M185">
            <v>19</v>
          </cell>
          <cell r="N185">
            <v>13</v>
          </cell>
          <cell r="O185">
            <v>7</v>
          </cell>
          <cell r="P185">
            <v>122</v>
          </cell>
          <cell r="Q185">
            <v>99</v>
          </cell>
          <cell r="R185">
            <v>220</v>
          </cell>
        </row>
        <row r="186">
          <cell r="F186">
            <v>5554040</v>
          </cell>
          <cell r="G186" t="str">
            <v xml:space="preserve"> Raesfeld</v>
          </cell>
          <cell r="H186">
            <v>1043</v>
          </cell>
          <cell r="I186">
            <v>9.1563515055745768</v>
          </cell>
          <cell r="J186">
            <v>11</v>
          </cell>
          <cell r="K186">
            <v>85</v>
          </cell>
          <cell r="L186">
            <v>93</v>
          </cell>
          <cell r="M186">
            <v>33</v>
          </cell>
          <cell r="N186">
            <v>35</v>
          </cell>
          <cell r="O186">
            <v>17</v>
          </cell>
          <cell r="P186">
            <v>220</v>
          </cell>
          <cell r="Q186">
            <v>163</v>
          </cell>
          <cell r="R186">
            <v>386</v>
          </cell>
        </row>
        <row r="187">
          <cell r="F187">
            <v>5554044</v>
          </cell>
          <cell r="G187" t="str">
            <v xml:space="preserve"> Reken</v>
          </cell>
          <cell r="H187">
            <v>1569</v>
          </cell>
          <cell r="I187">
            <v>10.545063512332819</v>
          </cell>
          <cell r="J187">
            <v>9</v>
          </cell>
          <cell r="K187">
            <v>150</v>
          </cell>
          <cell r="L187">
            <v>138</v>
          </cell>
          <cell r="M187">
            <v>58</v>
          </cell>
          <cell r="N187">
            <v>52</v>
          </cell>
          <cell r="O187">
            <v>14</v>
          </cell>
          <cell r="P187">
            <v>278</v>
          </cell>
          <cell r="Q187">
            <v>299</v>
          </cell>
          <cell r="R187">
            <v>571</v>
          </cell>
        </row>
        <row r="188">
          <cell r="F188">
            <v>5554048</v>
          </cell>
          <cell r="G188" t="str">
            <v xml:space="preserve"> Rhede, Stadt</v>
          </cell>
          <cell r="H188">
            <v>1793</v>
          </cell>
          <cell r="I188">
            <v>9.2834213523868705</v>
          </cell>
          <cell r="J188">
            <v>6</v>
          </cell>
          <cell r="K188">
            <v>158</v>
          </cell>
          <cell r="L188">
            <v>136</v>
          </cell>
          <cell r="M188">
            <v>49</v>
          </cell>
          <cell r="N188">
            <v>64</v>
          </cell>
          <cell r="O188">
            <v>24</v>
          </cell>
          <cell r="P188">
            <v>365</v>
          </cell>
          <cell r="Q188">
            <v>343</v>
          </cell>
          <cell r="R188">
            <v>648</v>
          </cell>
        </row>
        <row r="189">
          <cell r="F189">
            <v>5554052</v>
          </cell>
          <cell r="G189" t="str">
            <v xml:space="preserve"> Schöppingen</v>
          </cell>
          <cell r="H189">
            <v>647</v>
          </cell>
          <cell r="I189">
            <v>9.5484061393152295</v>
          </cell>
          <cell r="J189">
            <v>4</v>
          </cell>
          <cell r="K189">
            <v>46</v>
          </cell>
          <cell r="L189">
            <v>44</v>
          </cell>
          <cell r="M189">
            <v>17</v>
          </cell>
          <cell r="N189">
            <v>18</v>
          </cell>
          <cell r="O189">
            <v>9</v>
          </cell>
          <cell r="P189">
            <v>111</v>
          </cell>
          <cell r="Q189">
            <v>160</v>
          </cell>
          <cell r="R189">
            <v>238</v>
          </cell>
        </row>
        <row r="190">
          <cell r="F190">
            <v>5554056</v>
          </cell>
          <cell r="G190" t="str">
            <v xml:space="preserve"> Stadtlohn, Stadt</v>
          </cell>
          <cell r="H190">
            <v>1866</v>
          </cell>
          <cell r="I190">
            <v>9.1903073286052006</v>
          </cell>
          <cell r="J190">
            <v>11</v>
          </cell>
          <cell r="K190">
            <v>193</v>
          </cell>
          <cell r="L190">
            <v>197</v>
          </cell>
          <cell r="M190">
            <v>50</v>
          </cell>
          <cell r="N190">
            <v>61</v>
          </cell>
          <cell r="O190">
            <v>18</v>
          </cell>
          <cell r="P190">
            <v>373</v>
          </cell>
          <cell r="Q190">
            <v>307</v>
          </cell>
          <cell r="R190">
            <v>656</v>
          </cell>
        </row>
        <row r="191">
          <cell r="F191">
            <v>5554060</v>
          </cell>
          <cell r="G191" t="str">
            <v xml:space="preserve"> Südlohn</v>
          </cell>
          <cell r="H191">
            <v>810</v>
          </cell>
          <cell r="I191">
            <v>8.7021916630855181</v>
          </cell>
          <cell r="J191">
            <v>3</v>
          </cell>
          <cell r="K191">
            <v>85</v>
          </cell>
          <cell r="L191">
            <v>83</v>
          </cell>
          <cell r="M191">
            <v>26</v>
          </cell>
          <cell r="N191">
            <v>19</v>
          </cell>
          <cell r="O191">
            <v>6</v>
          </cell>
          <cell r="P191">
            <v>160</v>
          </cell>
          <cell r="Q191">
            <v>137</v>
          </cell>
          <cell r="R191">
            <v>291</v>
          </cell>
        </row>
        <row r="192">
          <cell r="F192">
            <v>5554064</v>
          </cell>
          <cell r="G192" t="str">
            <v xml:space="preserve"> Velen, Stadt</v>
          </cell>
          <cell r="H192">
            <v>1171</v>
          </cell>
          <cell r="I192">
            <v>8.9185072353389181</v>
          </cell>
          <cell r="J192">
            <v>6</v>
          </cell>
          <cell r="K192">
            <v>111</v>
          </cell>
          <cell r="L192">
            <v>98</v>
          </cell>
          <cell r="M192">
            <v>43</v>
          </cell>
          <cell r="N192">
            <v>43</v>
          </cell>
          <cell r="O192">
            <v>12</v>
          </cell>
          <cell r="P192">
            <v>236</v>
          </cell>
          <cell r="Q192">
            <v>205</v>
          </cell>
          <cell r="R192">
            <v>417</v>
          </cell>
        </row>
        <row r="193">
          <cell r="F193">
            <v>5554068</v>
          </cell>
          <cell r="G193" t="str">
            <v xml:space="preserve"> Vreden, Stadt</v>
          </cell>
          <cell r="H193">
            <v>2002</v>
          </cell>
          <cell r="I193">
            <v>8.8147234941880939</v>
          </cell>
          <cell r="J193">
            <v>9</v>
          </cell>
          <cell r="K193">
            <v>197</v>
          </cell>
          <cell r="L193">
            <v>192</v>
          </cell>
          <cell r="M193">
            <v>40</v>
          </cell>
          <cell r="N193">
            <v>83</v>
          </cell>
          <cell r="O193">
            <v>24</v>
          </cell>
          <cell r="P193">
            <v>372</v>
          </cell>
          <cell r="Q193">
            <v>403</v>
          </cell>
          <cell r="R193">
            <v>682</v>
          </cell>
        </row>
        <row r="194">
          <cell r="F194">
            <v>5558004</v>
          </cell>
          <cell r="G194" t="str">
            <v xml:space="preserve"> Ascheberg</v>
          </cell>
          <cell r="H194">
            <v>1508</v>
          </cell>
          <cell r="I194">
            <v>9.7586229211156414</v>
          </cell>
          <cell r="J194">
            <v>7</v>
          </cell>
          <cell r="K194">
            <v>171</v>
          </cell>
          <cell r="L194">
            <v>124</v>
          </cell>
          <cell r="M194">
            <v>46</v>
          </cell>
          <cell r="N194">
            <v>45</v>
          </cell>
          <cell r="O194">
            <v>27</v>
          </cell>
          <cell r="P194">
            <v>337</v>
          </cell>
          <cell r="Q194">
            <v>383</v>
          </cell>
          <cell r="R194">
            <v>368</v>
          </cell>
        </row>
        <row r="195">
          <cell r="F195">
            <v>5558008</v>
          </cell>
          <cell r="G195" t="str">
            <v xml:space="preserve"> Billerbeck, Stadt</v>
          </cell>
          <cell r="H195">
            <v>1103</v>
          </cell>
          <cell r="I195">
            <v>9.5564027031710275</v>
          </cell>
          <cell r="J195">
            <v>7</v>
          </cell>
          <cell r="K195">
            <v>123</v>
          </cell>
          <cell r="L195">
            <v>74</v>
          </cell>
          <cell r="M195">
            <v>43</v>
          </cell>
          <cell r="N195">
            <v>37</v>
          </cell>
          <cell r="O195">
            <v>28</v>
          </cell>
          <cell r="P195">
            <v>249</v>
          </cell>
          <cell r="Q195">
            <v>243</v>
          </cell>
          <cell r="R195">
            <v>299</v>
          </cell>
        </row>
        <row r="196">
          <cell r="F196">
            <v>5558012</v>
          </cell>
          <cell r="G196" t="str">
            <v xml:space="preserve"> Coesfeld, Stadt</v>
          </cell>
          <cell r="H196">
            <v>3379</v>
          </cell>
          <cell r="I196">
            <v>9.3129013587630567</v>
          </cell>
          <cell r="J196">
            <v>19</v>
          </cell>
          <cell r="K196">
            <v>367</v>
          </cell>
          <cell r="L196">
            <v>266</v>
          </cell>
          <cell r="M196">
            <v>128</v>
          </cell>
          <cell r="N196">
            <v>117</v>
          </cell>
          <cell r="O196">
            <v>84</v>
          </cell>
          <cell r="P196">
            <v>799</v>
          </cell>
          <cell r="Q196">
            <v>788</v>
          </cell>
          <cell r="R196">
            <v>811</v>
          </cell>
        </row>
        <row r="197">
          <cell r="F197">
            <v>5558016</v>
          </cell>
          <cell r="G197" t="str">
            <v xml:space="preserve"> Dülmen, Stadt</v>
          </cell>
          <cell r="H197">
            <v>4895</v>
          </cell>
          <cell r="I197">
            <v>10.491009237231831</v>
          </cell>
          <cell r="J197">
            <v>25</v>
          </cell>
          <cell r="K197">
            <v>509</v>
          </cell>
          <cell r="L197">
            <v>459</v>
          </cell>
          <cell r="M197">
            <v>152</v>
          </cell>
          <cell r="N197">
            <v>139</v>
          </cell>
          <cell r="O197">
            <v>105</v>
          </cell>
          <cell r="P197">
            <v>1060</v>
          </cell>
          <cell r="Q197">
            <v>1199</v>
          </cell>
          <cell r="R197">
            <v>1247</v>
          </cell>
        </row>
        <row r="198">
          <cell r="F198">
            <v>5558020</v>
          </cell>
          <cell r="G198" t="str">
            <v xml:space="preserve"> Havixbeck</v>
          </cell>
          <cell r="H198">
            <v>1413</v>
          </cell>
          <cell r="I198">
            <v>11.873949579831933</v>
          </cell>
          <cell r="J198">
            <v>5</v>
          </cell>
          <cell r="K198">
            <v>137</v>
          </cell>
          <cell r="L198">
            <v>141</v>
          </cell>
          <cell r="M198">
            <v>53</v>
          </cell>
          <cell r="N198">
            <v>29</v>
          </cell>
          <cell r="O198">
            <v>34</v>
          </cell>
          <cell r="P198">
            <v>278</v>
          </cell>
          <cell r="Q198">
            <v>393</v>
          </cell>
          <cell r="R198">
            <v>343</v>
          </cell>
        </row>
        <row r="199">
          <cell r="F199">
            <v>5558024</v>
          </cell>
          <cell r="G199" t="str">
            <v xml:space="preserve"> Lüdinghausen, Stadt</v>
          </cell>
          <cell r="H199">
            <v>2392</v>
          </cell>
          <cell r="I199">
            <v>9.6712893704766909</v>
          </cell>
          <cell r="J199">
            <v>9</v>
          </cell>
          <cell r="K199">
            <v>258</v>
          </cell>
          <cell r="L199">
            <v>275</v>
          </cell>
          <cell r="M199">
            <v>98</v>
          </cell>
          <cell r="N199">
            <v>90</v>
          </cell>
          <cell r="O199">
            <v>51</v>
          </cell>
          <cell r="P199">
            <v>546</v>
          </cell>
          <cell r="Q199">
            <v>465</v>
          </cell>
          <cell r="R199">
            <v>600</v>
          </cell>
        </row>
        <row r="200">
          <cell r="F200">
            <v>5558028</v>
          </cell>
          <cell r="G200" t="str">
            <v xml:space="preserve"> Nordkirchen</v>
          </cell>
          <cell r="H200">
            <v>1019</v>
          </cell>
          <cell r="I200">
            <v>10.130231633363158</v>
          </cell>
          <cell r="J200">
            <v>1</v>
          </cell>
          <cell r="K200">
            <v>115</v>
          </cell>
          <cell r="L200">
            <v>102</v>
          </cell>
          <cell r="M200">
            <v>38</v>
          </cell>
          <cell r="N200">
            <v>23</v>
          </cell>
          <cell r="O200">
            <v>23</v>
          </cell>
          <cell r="P200">
            <v>233</v>
          </cell>
          <cell r="Q200">
            <v>201</v>
          </cell>
          <cell r="R200">
            <v>283</v>
          </cell>
        </row>
        <row r="201">
          <cell r="F201">
            <v>5558032</v>
          </cell>
          <cell r="G201" t="str">
            <v xml:space="preserve"> Nottuln</v>
          </cell>
          <cell r="H201">
            <v>1843</v>
          </cell>
          <cell r="I201">
            <v>9.4343486050678269</v>
          </cell>
          <cell r="J201">
            <v>12</v>
          </cell>
          <cell r="K201">
            <v>200</v>
          </cell>
          <cell r="L201">
            <v>176</v>
          </cell>
          <cell r="M201">
            <v>82</v>
          </cell>
          <cell r="N201">
            <v>57</v>
          </cell>
          <cell r="O201">
            <v>48</v>
          </cell>
          <cell r="P201">
            <v>369</v>
          </cell>
          <cell r="Q201">
            <v>430</v>
          </cell>
          <cell r="R201">
            <v>469</v>
          </cell>
        </row>
        <row r="202">
          <cell r="F202">
            <v>5558036</v>
          </cell>
          <cell r="G202" t="str">
            <v xml:space="preserve"> Olfen, Stadt</v>
          </cell>
          <cell r="H202">
            <v>1374</v>
          </cell>
          <cell r="I202">
            <v>10.6561191251745</v>
          </cell>
          <cell r="J202">
            <v>4</v>
          </cell>
          <cell r="K202">
            <v>161</v>
          </cell>
          <cell r="L202">
            <v>118</v>
          </cell>
          <cell r="M202">
            <v>59</v>
          </cell>
          <cell r="N202">
            <v>37</v>
          </cell>
          <cell r="O202">
            <v>29</v>
          </cell>
          <cell r="P202">
            <v>323</v>
          </cell>
          <cell r="Q202">
            <v>249</v>
          </cell>
          <cell r="R202">
            <v>394</v>
          </cell>
        </row>
        <row r="203">
          <cell r="F203">
            <v>5558040</v>
          </cell>
          <cell r="G203" t="str">
            <v xml:space="preserve"> Rosendahl</v>
          </cell>
          <cell r="H203">
            <v>883</v>
          </cell>
          <cell r="I203">
            <v>8.1895752179558521</v>
          </cell>
          <cell r="J203">
            <v>3</v>
          </cell>
          <cell r="K203">
            <v>110</v>
          </cell>
          <cell r="L203">
            <v>69</v>
          </cell>
          <cell r="M203">
            <v>37</v>
          </cell>
          <cell r="N203">
            <v>27</v>
          </cell>
          <cell r="O203">
            <v>16</v>
          </cell>
          <cell r="P203">
            <v>205</v>
          </cell>
          <cell r="Q203">
            <v>176</v>
          </cell>
          <cell r="R203">
            <v>240</v>
          </cell>
        </row>
        <row r="204">
          <cell r="F204">
            <v>5558044</v>
          </cell>
          <cell r="G204" t="str">
            <v xml:space="preserve"> Senden</v>
          </cell>
          <cell r="H204">
            <v>1989</v>
          </cell>
          <cell r="I204">
            <v>9.7171332258537308</v>
          </cell>
          <cell r="J204">
            <v>14</v>
          </cell>
          <cell r="K204">
            <v>225</v>
          </cell>
          <cell r="L204">
            <v>203</v>
          </cell>
          <cell r="M204">
            <v>88</v>
          </cell>
          <cell r="N204">
            <v>77</v>
          </cell>
          <cell r="O204">
            <v>55</v>
          </cell>
          <cell r="P204">
            <v>425</v>
          </cell>
          <cell r="Q204">
            <v>395</v>
          </cell>
          <cell r="R204">
            <v>507</v>
          </cell>
        </row>
        <row r="205">
          <cell r="F205">
            <v>5562004</v>
          </cell>
          <cell r="G205" t="str">
            <v xml:space="preserve"> Castrop-Rauxel, Stadt</v>
          </cell>
          <cell r="H205">
            <v>9539</v>
          </cell>
          <cell r="I205">
            <v>12.984944597206718</v>
          </cell>
          <cell r="J205">
            <v>60</v>
          </cell>
          <cell r="K205">
            <v>1086</v>
          </cell>
          <cell r="L205">
            <v>748</v>
          </cell>
          <cell r="M205">
            <v>422</v>
          </cell>
          <cell r="N205">
            <v>378</v>
          </cell>
          <cell r="O205">
            <v>124</v>
          </cell>
          <cell r="P205">
            <v>2572</v>
          </cell>
          <cell r="Q205">
            <v>1808</v>
          </cell>
          <cell r="R205">
            <v>2341</v>
          </cell>
        </row>
        <row r="206">
          <cell r="F206">
            <v>5562008</v>
          </cell>
          <cell r="G206" t="str">
            <v xml:space="preserve"> Datteln, Stadt</v>
          </cell>
          <cell r="H206">
            <v>4269</v>
          </cell>
          <cell r="I206">
            <v>12.293736501079913</v>
          </cell>
          <cell r="J206">
            <v>30</v>
          </cell>
          <cell r="K206">
            <v>458</v>
          </cell>
          <cell r="L206">
            <v>296</v>
          </cell>
          <cell r="M206">
            <v>217</v>
          </cell>
          <cell r="N206">
            <v>127</v>
          </cell>
          <cell r="O206">
            <v>37</v>
          </cell>
          <cell r="P206">
            <v>1213</v>
          </cell>
          <cell r="Q206">
            <v>866</v>
          </cell>
          <cell r="R206">
            <v>1025</v>
          </cell>
        </row>
        <row r="207">
          <cell r="F207">
            <v>5562012</v>
          </cell>
          <cell r="G207" t="str">
            <v xml:space="preserve"> Dorsten, Stadt</v>
          </cell>
          <cell r="H207">
            <v>8139</v>
          </cell>
          <cell r="I207">
            <v>10.881597946414248</v>
          </cell>
          <cell r="J207">
            <v>49</v>
          </cell>
          <cell r="K207">
            <v>859</v>
          </cell>
          <cell r="L207">
            <v>598</v>
          </cell>
          <cell r="M207">
            <v>367</v>
          </cell>
          <cell r="N207">
            <v>225</v>
          </cell>
          <cell r="O207">
            <v>138</v>
          </cell>
          <cell r="P207">
            <v>2348</v>
          </cell>
          <cell r="Q207">
            <v>1562</v>
          </cell>
          <cell r="R207">
            <v>1993</v>
          </cell>
        </row>
        <row r="208">
          <cell r="F208">
            <v>5562014</v>
          </cell>
          <cell r="G208" t="str">
            <v xml:space="preserve"> Gladbeck, Stadt</v>
          </cell>
          <cell r="H208">
            <v>9328</v>
          </cell>
          <cell r="I208">
            <v>12.321348373973001</v>
          </cell>
          <cell r="J208">
            <v>58</v>
          </cell>
          <cell r="K208">
            <v>967</v>
          </cell>
          <cell r="L208">
            <v>736</v>
          </cell>
          <cell r="M208">
            <v>406</v>
          </cell>
          <cell r="N208">
            <v>367</v>
          </cell>
          <cell r="O208">
            <v>122</v>
          </cell>
          <cell r="P208">
            <v>2496</v>
          </cell>
          <cell r="Q208">
            <v>1903</v>
          </cell>
          <cell r="R208">
            <v>2273</v>
          </cell>
        </row>
        <row r="209">
          <cell r="F209">
            <v>5562016</v>
          </cell>
          <cell r="G209" t="str">
            <v xml:space="preserve"> Haltern am See, Stadt</v>
          </cell>
          <cell r="H209">
            <v>4121</v>
          </cell>
          <cell r="I209">
            <v>10.871056241426611</v>
          </cell>
          <cell r="J209">
            <v>25</v>
          </cell>
          <cell r="K209">
            <v>430</v>
          </cell>
          <cell r="L209">
            <v>302</v>
          </cell>
          <cell r="M209">
            <v>156</v>
          </cell>
          <cell r="N209">
            <v>128</v>
          </cell>
          <cell r="O209">
            <v>85</v>
          </cell>
          <cell r="P209">
            <v>1220</v>
          </cell>
          <cell r="Q209">
            <v>797</v>
          </cell>
          <cell r="R209">
            <v>978</v>
          </cell>
        </row>
        <row r="210">
          <cell r="F210">
            <v>5562020</v>
          </cell>
          <cell r="G210" t="str">
            <v xml:space="preserve"> Herten, Stadt</v>
          </cell>
          <cell r="H210">
            <v>6845</v>
          </cell>
          <cell r="I210">
            <v>11.068350500460845</v>
          </cell>
          <cell r="J210">
            <v>35</v>
          </cell>
          <cell r="K210">
            <v>741</v>
          </cell>
          <cell r="L210">
            <v>509</v>
          </cell>
          <cell r="M210">
            <v>346</v>
          </cell>
          <cell r="N210">
            <v>205</v>
          </cell>
          <cell r="O210">
            <v>96</v>
          </cell>
          <cell r="P210">
            <v>1848</v>
          </cell>
          <cell r="Q210">
            <v>1354</v>
          </cell>
          <cell r="R210">
            <v>1711</v>
          </cell>
        </row>
        <row r="211">
          <cell r="F211">
            <v>5562024</v>
          </cell>
          <cell r="G211" t="str">
            <v xml:space="preserve"> Marl, Stadt</v>
          </cell>
          <cell r="H211">
            <v>9441</v>
          </cell>
          <cell r="I211">
            <v>11.2546939262085</v>
          </cell>
          <cell r="J211">
            <v>66</v>
          </cell>
          <cell r="K211">
            <v>975</v>
          </cell>
          <cell r="L211">
            <v>805</v>
          </cell>
          <cell r="M211">
            <v>437</v>
          </cell>
          <cell r="N211">
            <v>331</v>
          </cell>
          <cell r="O211">
            <v>154</v>
          </cell>
          <cell r="P211">
            <v>2486</v>
          </cell>
          <cell r="Q211">
            <v>1871</v>
          </cell>
          <cell r="R211">
            <v>2316</v>
          </cell>
        </row>
        <row r="212">
          <cell r="F212">
            <v>5562028</v>
          </cell>
          <cell r="G212" t="str">
            <v xml:space="preserve"> Oer-Erkenschwick, Stadt</v>
          </cell>
          <cell r="H212">
            <v>3585</v>
          </cell>
          <cell r="I212">
            <v>11.38384351581354</v>
          </cell>
          <cell r="J212">
            <v>21</v>
          </cell>
          <cell r="K212">
            <v>372</v>
          </cell>
          <cell r="L212">
            <v>293</v>
          </cell>
          <cell r="M212">
            <v>144</v>
          </cell>
          <cell r="N212">
            <v>108</v>
          </cell>
          <cell r="O212">
            <v>47</v>
          </cell>
          <cell r="P212">
            <v>994</v>
          </cell>
          <cell r="Q212">
            <v>691</v>
          </cell>
          <cell r="R212">
            <v>915</v>
          </cell>
        </row>
        <row r="213">
          <cell r="F213">
            <v>5562032</v>
          </cell>
          <cell r="G213" t="str">
            <v xml:space="preserve"> Recklinghausen, Stadt</v>
          </cell>
          <cell r="H213">
            <v>14028</v>
          </cell>
          <cell r="I213">
            <v>12.582745815618104</v>
          </cell>
          <cell r="J213">
            <v>72</v>
          </cell>
          <cell r="K213">
            <v>1397</v>
          </cell>
          <cell r="L213">
            <v>1108</v>
          </cell>
          <cell r="M213">
            <v>647</v>
          </cell>
          <cell r="N213">
            <v>528</v>
          </cell>
          <cell r="O213">
            <v>201</v>
          </cell>
          <cell r="P213">
            <v>3870</v>
          </cell>
          <cell r="Q213">
            <v>2898</v>
          </cell>
          <cell r="R213">
            <v>3307</v>
          </cell>
        </row>
        <row r="214">
          <cell r="F214">
            <v>5562036</v>
          </cell>
          <cell r="G214" t="str">
            <v xml:space="preserve"> Waltrop, Stadt</v>
          </cell>
          <cell r="H214">
            <v>3430</v>
          </cell>
          <cell r="I214">
            <v>11.669445105977614</v>
          </cell>
          <cell r="J214">
            <v>12</v>
          </cell>
          <cell r="K214">
            <v>404</v>
          </cell>
          <cell r="L214">
            <v>239</v>
          </cell>
          <cell r="M214">
            <v>149</v>
          </cell>
          <cell r="N214">
            <v>104</v>
          </cell>
          <cell r="O214">
            <v>51</v>
          </cell>
          <cell r="P214">
            <v>1000</v>
          </cell>
          <cell r="Q214">
            <v>606</v>
          </cell>
          <cell r="R214">
            <v>865</v>
          </cell>
        </row>
        <row r="215">
          <cell r="F215">
            <v>5566004</v>
          </cell>
          <cell r="G215" t="str">
            <v xml:space="preserve"> Altenberge</v>
          </cell>
          <cell r="H215">
            <v>846</v>
          </cell>
          <cell r="I215">
            <v>8.2127948742840502</v>
          </cell>
          <cell r="J215">
            <v>2</v>
          </cell>
          <cell r="K215">
            <v>71</v>
          </cell>
          <cell r="L215">
            <v>84</v>
          </cell>
          <cell r="M215">
            <v>33</v>
          </cell>
          <cell r="N215">
            <v>16</v>
          </cell>
          <cell r="O215">
            <v>12</v>
          </cell>
          <cell r="P215">
            <v>157</v>
          </cell>
          <cell r="Q215">
            <v>127</v>
          </cell>
          <cell r="R215">
            <v>344</v>
          </cell>
        </row>
        <row r="216">
          <cell r="F216">
            <v>5566008</v>
          </cell>
          <cell r="G216" t="str">
            <v xml:space="preserve"> Emsdetten, Stadt</v>
          </cell>
          <cell r="H216">
            <v>3637</v>
          </cell>
          <cell r="I216">
            <v>10.096327346417567</v>
          </cell>
          <cell r="J216">
            <v>18</v>
          </cell>
          <cell r="K216">
            <v>333</v>
          </cell>
          <cell r="L216">
            <v>320</v>
          </cell>
          <cell r="M216">
            <v>154</v>
          </cell>
          <cell r="N216">
            <v>198</v>
          </cell>
          <cell r="O216">
            <v>62</v>
          </cell>
          <cell r="P216">
            <v>559</v>
          </cell>
          <cell r="Q216">
            <v>566</v>
          </cell>
          <cell r="R216">
            <v>1427</v>
          </cell>
        </row>
        <row r="217">
          <cell r="F217">
            <v>5566012</v>
          </cell>
          <cell r="G217" t="str">
            <v xml:space="preserve"> Greven, Stadt</v>
          </cell>
          <cell r="H217">
            <v>3762</v>
          </cell>
          <cell r="I217">
            <v>9.9542243272563695</v>
          </cell>
          <cell r="J217">
            <v>17</v>
          </cell>
          <cell r="K217">
            <v>358</v>
          </cell>
          <cell r="L217">
            <v>329</v>
          </cell>
          <cell r="M217">
            <v>117</v>
          </cell>
          <cell r="N217">
            <v>171</v>
          </cell>
          <cell r="O217">
            <v>43</v>
          </cell>
          <cell r="P217">
            <v>670</v>
          </cell>
          <cell r="Q217">
            <v>547</v>
          </cell>
          <cell r="R217">
            <v>1510</v>
          </cell>
        </row>
        <row r="218">
          <cell r="F218">
            <v>5566016</v>
          </cell>
          <cell r="G218" t="str">
            <v xml:space="preserve"> Hörstel, Stadt</v>
          </cell>
          <cell r="H218">
            <v>1777</v>
          </cell>
          <cell r="I218">
            <v>8.7623274161735694</v>
          </cell>
          <cell r="J218">
            <v>8</v>
          </cell>
          <cell r="K218">
            <v>179</v>
          </cell>
          <cell r="L218">
            <v>178</v>
          </cell>
          <cell r="M218">
            <v>51</v>
          </cell>
          <cell r="N218">
            <v>45</v>
          </cell>
          <cell r="O218">
            <v>17</v>
          </cell>
          <cell r="P218">
            <v>328</v>
          </cell>
          <cell r="Q218">
            <v>263</v>
          </cell>
          <cell r="R218">
            <v>708</v>
          </cell>
        </row>
        <row r="219">
          <cell r="F219">
            <v>5566020</v>
          </cell>
          <cell r="G219" t="str">
            <v xml:space="preserve"> Hopsten</v>
          </cell>
          <cell r="H219">
            <v>617</v>
          </cell>
          <cell r="I219">
            <v>8.0727463038074063</v>
          </cell>
          <cell r="J219" t="str">
            <v>.</v>
          </cell>
          <cell r="K219">
            <v>72</v>
          </cell>
          <cell r="L219">
            <v>50</v>
          </cell>
          <cell r="M219">
            <v>15</v>
          </cell>
          <cell r="N219">
            <v>8</v>
          </cell>
          <cell r="O219">
            <v>11</v>
          </cell>
          <cell r="P219">
            <v>100</v>
          </cell>
          <cell r="Q219">
            <v>110</v>
          </cell>
          <cell r="R219">
            <v>251</v>
          </cell>
        </row>
        <row r="220">
          <cell r="F220">
            <v>5566024</v>
          </cell>
          <cell r="G220" t="str">
            <v xml:space="preserve"> Horstmar, Stadt</v>
          </cell>
          <cell r="H220">
            <v>577</v>
          </cell>
          <cell r="I220">
            <v>8.8037839487335976</v>
          </cell>
          <cell r="J220">
            <v>4</v>
          </cell>
          <cell r="K220">
            <v>64</v>
          </cell>
          <cell r="L220">
            <v>50</v>
          </cell>
          <cell r="M220">
            <v>15</v>
          </cell>
          <cell r="N220">
            <v>28</v>
          </cell>
          <cell r="O220">
            <v>9</v>
          </cell>
          <cell r="P220">
            <v>88</v>
          </cell>
          <cell r="Q220">
            <v>99</v>
          </cell>
          <cell r="R220">
            <v>220</v>
          </cell>
        </row>
        <row r="221">
          <cell r="F221">
            <v>5566028</v>
          </cell>
          <cell r="G221" t="str">
            <v xml:space="preserve"> Ibbenbüren, Stadt</v>
          </cell>
          <cell r="H221">
            <v>5186</v>
          </cell>
          <cell r="I221">
            <v>10.036771821172827</v>
          </cell>
          <cell r="J221">
            <v>30</v>
          </cell>
          <cell r="K221">
            <v>502</v>
          </cell>
          <cell r="L221">
            <v>430</v>
          </cell>
          <cell r="M221">
            <v>178</v>
          </cell>
          <cell r="N221">
            <v>166</v>
          </cell>
          <cell r="O221">
            <v>58</v>
          </cell>
          <cell r="P221">
            <v>889</v>
          </cell>
          <cell r="Q221">
            <v>837</v>
          </cell>
          <cell r="R221">
            <v>2096</v>
          </cell>
        </row>
        <row r="222">
          <cell r="F222">
            <v>5566032</v>
          </cell>
          <cell r="G222" t="str">
            <v xml:space="preserve"> Ladbergen</v>
          </cell>
          <cell r="H222">
            <v>686</v>
          </cell>
          <cell r="I222">
            <v>10.272536687631026</v>
          </cell>
          <cell r="J222">
            <v>4</v>
          </cell>
          <cell r="K222">
            <v>69</v>
          </cell>
          <cell r="L222">
            <v>53</v>
          </cell>
          <cell r="M222">
            <v>19</v>
          </cell>
          <cell r="N222">
            <v>25</v>
          </cell>
          <cell r="O222">
            <v>6</v>
          </cell>
          <cell r="P222">
            <v>121</v>
          </cell>
          <cell r="Q222">
            <v>89</v>
          </cell>
          <cell r="R222">
            <v>300</v>
          </cell>
        </row>
        <row r="223">
          <cell r="F223">
            <v>5566036</v>
          </cell>
          <cell r="G223" t="str">
            <v xml:space="preserve"> Laer</v>
          </cell>
          <cell r="H223">
            <v>631</v>
          </cell>
          <cell r="I223">
            <v>9.3040401061633737</v>
          </cell>
          <cell r="J223">
            <v>3</v>
          </cell>
          <cell r="K223">
            <v>66</v>
          </cell>
          <cell r="L223">
            <v>47</v>
          </cell>
          <cell r="M223">
            <v>17</v>
          </cell>
          <cell r="N223">
            <v>23</v>
          </cell>
          <cell r="O223">
            <v>8</v>
          </cell>
          <cell r="P223">
            <v>116</v>
          </cell>
          <cell r="Q223">
            <v>82</v>
          </cell>
          <cell r="R223">
            <v>269</v>
          </cell>
        </row>
        <row r="224">
          <cell r="F224">
            <v>5566040</v>
          </cell>
          <cell r="G224" t="str">
            <v xml:space="preserve"> Lengerich, Stadt</v>
          </cell>
          <cell r="H224">
            <v>2738</v>
          </cell>
          <cell r="I224">
            <v>12.117725160433725</v>
          </cell>
          <cell r="J224">
            <v>13</v>
          </cell>
          <cell r="K224">
            <v>225</v>
          </cell>
          <cell r="L224">
            <v>193</v>
          </cell>
          <cell r="M224">
            <v>80</v>
          </cell>
          <cell r="N224">
            <v>99</v>
          </cell>
          <cell r="O224">
            <v>23</v>
          </cell>
          <cell r="P224">
            <v>428</v>
          </cell>
          <cell r="Q224">
            <v>587</v>
          </cell>
          <cell r="R224">
            <v>1090</v>
          </cell>
        </row>
        <row r="225">
          <cell r="F225">
            <v>5566044</v>
          </cell>
          <cell r="G225" t="str">
            <v xml:space="preserve"> Lienen</v>
          </cell>
          <cell r="H225">
            <v>835</v>
          </cell>
          <cell r="I225">
            <v>9.7047884704788459</v>
          </cell>
          <cell r="J225">
            <v>4</v>
          </cell>
          <cell r="K225">
            <v>100</v>
          </cell>
          <cell r="L225">
            <v>68</v>
          </cell>
          <cell r="M225">
            <v>23</v>
          </cell>
          <cell r="N225">
            <v>29</v>
          </cell>
          <cell r="O225">
            <v>8</v>
          </cell>
          <cell r="P225">
            <v>143</v>
          </cell>
          <cell r="Q225">
            <v>98</v>
          </cell>
          <cell r="R225">
            <v>362</v>
          </cell>
        </row>
        <row r="226">
          <cell r="F226">
            <v>5566048</v>
          </cell>
          <cell r="G226" t="str">
            <v xml:space="preserve"> Lotte</v>
          </cell>
          <cell r="H226">
            <v>1227</v>
          </cell>
          <cell r="I226">
            <v>8.6701526286037307</v>
          </cell>
          <cell r="J226">
            <v>5</v>
          </cell>
          <cell r="K226">
            <v>121</v>
          </cell>
          <cell r="L226">
            <v>108</v>
          </cell>
          <cell r="M226">
            <v>37</v>
          </cell>
          <cell r="N226">
            <v>51</v>
          </cell>
          <cell r="O226">
            <v>19</v>
          </cell>
          <cell r="P226">
            <v>195</v>
          </cell>
          <cell r="Q226">
            <v>155</v>
          </cell>
          <cell r="R226">
            <v>536</v>
          </cell>
        </row>
        <row r="227">
          <cell r="F227">
            <v>5566052</v>
          </cell>
          <cell r="G227" t="str">
            <v xml:space="preserve"> Metelen</v>
          </cell>
          <cell r="H227">
            <v>640</v>
          </cell>
          <cell r="I227">
            <v>10.054988216810685</v>
          </cell>
          <cell r="J227">
            <v>1</v>
          </cell>
          <cell r="K227">
            <v>75</v>
          </cell>
          <cell r="L227">
            <v>50</v>
          </cell>
          <cell r="M227">
            <v>12</v>
          </cell>
          <cell r="N227">
            <v>24</v>
          </cell>
          <cell r="O227">
            <v>10</v>
          </cell>
          <cell r="P227">
            <v>104</v>
          </cell>
          <cell r="Q227">
            <v>117</v>
          </cell>
          <cell r="R227">
            <v>247</v>
          </cell>
        </row>
        <row r="228">
          <cell r="F228">
            <v>5566056</v>
          </cell>
          <cell r="G228" t="str">
            <v xml:space="preserve"> Mettingen</v>
          </cell>
          <cell r="H228">
            <v>1121</v>
          </cell>
          <cell r="I228">
            <v>9.4623111336203252</v>
          </cell>
          <cell r="J228">
            <v>5</v>
          </cell>
          <cell r="K228">
            <v>121</v>
          </cell>
          <cell r="L228">
            <v>93</v>
          </cell>
          <cell r="M228">
            <v>47</v>
          </cell>
          <cell r="N228">
            <v>26</v>
          </cell>
          <cell r="O228">
            <v>18</v>
          </cell>
          <cell r="P228">
            <v>184</v>
          </cell>
          <cell r="Q228">
            <v>174</v>
          </cell>
          <cell r="R228">
            <v>453</v>
          </cell>
        </row>
        <row r="229">
          <cell r="F229">
            <v>5566060</v>
          </cell>
          <cell r="G229" t="str">
            <v xml:space="preserve"> Neuenkirchen</v>
          </cell>
          <cell r="H229">
            <v>1443</v>
          </cell>
          <cell r="I229">
            <v>10.368613925414961</v>
          </cell>
          <cell r="J229">
            <v>9</v>
          </cell>
          <cell r="K229">
            <v>152</v>
          </cell>
          <cell r="L229">
            <v>131</v>
          </cell>
          <cell r="M229">
            <v>45</v>
          </cell>
          <cell r="N229">
            <v>51</v>
          </cell>
          <cell r="O229">
            <v>13</v>
          </cell>
          <cell r="P229">
            <v>236</v>
          </cell>
          <cell r="Q229">
            <v>232</v>
          </cell>
          <cell r="R229">
            <v>574</v>
          </cell>
        </row>
        <row r="230">
          <cell r="F230">
            <v>5566064</v>
          </cell>
          <cell r="G230" t="str">
            <v xml:space="preserve"> Nordwalde</v>
          </cell>
          <cell r="H230">
            <v>1006</v>
          </cell>
          <cell r="I230">
            <v>10.469351649495264</v>
          </cell>
          <cell r="J230">
            <v>4</v>
          </cell>
          <cell r="K230">
            <v>105</v>
          </cell>
          <cell r="L230">
            <v>84</v>
          </cell>
          <cell r="M230">
            <v>26</v>
          </cell>
          <cell r="N230">
            <v>37</v>
          </cell>
          <cell r="O230">
            <v>11</v>
          </cell>
          <cell r="P230">
            <v>172</v>
          </cell>
          <cell r="Q230">
            <v>181</v>
          </cell>
          <cell r="R230">
            <v>386</v>
          </cell>
        </row>
        <row r="231">
          <cell r="F231">
            <v>5566068</v>
          </cell>
          <cell r="G231" t="str">
            <v xml:space="preserve"> Ochtrup, Stadt</v>
          </cell>
          <cell r="H231">
            <v>1848</v>
          </cell>
          <cell r="I231">
            <v>9.4122440664154023</v>
          </cell>
          <cell r="J231">
            <v>13</v>
          </cell>
          <cell r="K231">
            <v>179</v>
          </cell>
          <cell r="L231">
            <v>159</v>
          </cell>
          <cell r="M231">
            <v>61</v>
          </cell>
          <cell r="N231">
            <v>68</v>
          </cell>
          <cell r="O231">
            <v>17</v>
          </cell>
          <cell r="P231">
            <v>299</v>
          </cell>
          <cell r="Q231">
            <v>339</v>
          </cell>
          <cell r="R231">
            <v>713</v>
          </cell>
        </row>
        <row r="232">
          <cell r="F232">
            <v>5566072</v>
          </cell>
          <cell r="G232" t="str">
            <v xml:space="preserve"> Recke</v>
          </cell>
          <cell r="H232">
            <v>1051</v>
          </cell>
          <cell r="I232">
            <v>9.2501320190107368</v>
          </cell>
          <cell r="J232">
            <v>1</v>
          </cell>
          <cell r="K232">
            <v>107</v>
          </cell>
          <cell r="L232">
            <v>96</v>
          </cell>
          <cell r="M232">
            <v>31</v>
          </cell>
          <cell r="N232">
            <v>45</v>
          </cell>
          <cell r="O232">
            <v>10</v>
          </cell>
          <cell r="P232">
            <v>201</v>
          </cell>
          <cell r="Q232">
            <v>129</v>
          </cell>
          <cell r="R232">
            <v>431</v>
          </cell>
        </row>
        <row r="233">
          <cell r="F233">
            <v>5566076</v>
          </cell>
          <cell r="G233" t="str">
            <v xml:space="preserve"> Rheine, Stadt</v>
          </cell>
          <cell r="H233">
            <v>9232</v>
          </cell>
          <cell r="I233">
            <v>12.118984483709207</v>
          </cell>
          <cell r="J233">
            <v>46</v>
          </cell>
          <cell r="K233">
            <v>898</v>
          </cell>
          <cell r="L233">
            <v>914</v>
          </cell>
          <cell r="M233">
            <v>317</v>
          </cell>
          <cell r="N233">
            <v>299</v>
          </cell>
          <cell r="O233">
            <v>85</v>
          </cell>
          <cell r="P233">
            <v>1526</v>
          </cell>
          <cell r="Q233">
            <v>1471</v>
          </cell>
          <cell r="R233">
            <v>3676</v>
          </cell>
        </row>
        <row r="234">
          <cell r="F234">
            <v>5566080</v>
          </cell>
          <cell r="G234" t="str">
            <v xml:space="preserve"> Saerbeck</v>
          </cell>
          <cell r="H234">
            <v>551</v>
          </cell>
          <cell r="I234">
            <v>7.758377921712194</v>
          </cell>
          <cell r="J234" t="str">
            <v>.</v>
          </cell>
          <cell r="K234">
            <v>51</v>
          </cell>
          <cell r="L234">
            <v>50</v>
          </cell>
          <cell r="M234">
            <v>18</v>
          </cell>
          <cell r="N234">
            <v>18</v>
          </cell>
          <cell r="O234">
            <v>7</v>
          </cell>
          <cell r="P234">
            <v>94</v>
          </cell>
          <cell r="Q234">
            <v>95</v>
          </cell>
          <cell r="R234">
            <v>218</v>
          </cell>
        </row>
        <row r="235">
          <cell r="F235">
            <v>5566084</v>
          </cell>
          <cell r="G235" t="str">
            <v xml:space="preserve"> Steinfurt, Stadt</v>
          </cell>
          <cell r="H235">
            <v>3620</v>
          </cell>
          <cell r="I235">
            <v>10.610235066533795</v>
          </cell>
          <cell r="J235">
            <v>16</v>
          </cell>
          <cell r="K235">
            <v>330</v>
          </cell>
          <cell r="L235">
            <v>331</v>
          </cell>
          <cell r="M235">
            <v>121</v>
          </cell>
          <cell r="N235">
            <v>119</v>
          </cell>
          <cell r="O235">
            <v>42</v>
          </cell>
          <cell r="P235">
            <v>599</v>
          </cell>
          <cell r="Q235">
            <v>601</v>
          </cell>
          <cell r="R235">
            <v>1461</v>
          </cell>
        </row>
        <row r="236">
          <cell r="F236">
            <v>5566088</v>
          </cell>
          <cell r="G236" t="str">
            <v xml:space="preserve"> Tecklenburg, Stadt</v>
          </cell>
          <cell r="H236">
            <v>901</v>
          </cell>
          <cell r="I236">
            <v>9.8556114635747107</v>
          </cell>
          <cell r="J236">
            <v>2</v>
          </cell>
          <cell r="K236">
            <v>70</v>
          </cell>
          <cell r="L236">
            <v>69</v>
          </cell>
          <cell r="M236">
            <v>23</v>
          </cell>
          <cell r="N236">
            <v>29</v>
          </cell>
          <cell r="O236">
            <v>12</v>
          </cell>
          <cell r="P236">
            <v>144</v>
          </cell>
          <cell r="Q236">
            <v>166</v>
          </cell>
          <cell r="R236">
            <v>386</v>
          </cell>
        </row>
        <row r="237">
          <cell r="F237">
            <v>5566092</v>
          </cell>
          <cell r="G237" t="str">
            <v xml:space="preserve"> Westerkappeln</v>
          </cell>
          <cell r="H237">
            <v>1001</v>
          </cell>
          <cell r="I237">
            <v>8.8851411326113983</v>
          </cell>
          <cell r="J237">
            <v>3</v>
          </cell>
          <cell r="K237">
            <v>91</v>
          </cell>
          <cell r="L237">
            <v>81</v>
          </cell>
          <cell r="M237">
            <v>30</v>
          </cell>
          <cell r="N237">
            <v>27</v>
          </cell>
          <cell r="O237">
            <v>11</v>
          </cell>
          <cell r="P237">
            <v>186</v>
          </cell>
          <cell r="Q237">
            <v>161</v>
          </cell>
          <cell r="R237">
            <v>411</v>
          </cell>
        </row>
        <row r="238">
          <cell r="F238">
            <v>5566096</v>
          </cell>
          <cell r="G238" t="str">
            <v xml:space="preserve"> Wettringen</v>
          </cell>
          <cell r="H238">
            <v>836</v>
          </cell>
          <cell r="I238">
            <v>10.185185185185185</v>
          </cell>
          <cell r="J238">
            <v>2</v>
          </cell>
          <cell r="K238">
            <v>74</v>
          </cell>
          <cell r="L238">
            <v>68</v>
          </cell>
          <cell r="M238">
            <v>25</v>
          </cell>
          <cell r="N238">
            <v>37</v>
          </cell>
          <cell r="O238">
            <v>6</v>
          </cell>
          <cell r="P238">
            <v>126</v>
          </cell>
          <cell r="Q238">
            <v>160</v>
          </cell>
          <cell r="R238">
            <v>338</v>
          </cell>
        </row>
        <row r="239">
          <cell r="F239">
            <v>5570004</v>
          </cell>
          <cell r="G239" t="str">
            <v xml:space="preserve"> Ahlen, Stadt</v>
          </cell>
          <cell r="H239">
            <v>6022</v>
          </cell>
          <cell r="I239">
            <v>11.461089012808557</v>
          </cell>
          <cell r="J239">
            <v>31</v>
          </cell>
          <cell r="K239">
            <v>641</v>
          </cell>
          <cell r="L239">
            <v>606</v>
          </cell>
          <cell r="M239">
            <v>218</v>
          </cell>
          <cell r="N239">
            <v>224</v>
          </cell>
          <cell r="O239">
            <v>93</v>
          </cell>
          <cell r="P239">
            <v>1223</v>
          </cell>
          <cell r="Q239">
            <v>1158</v>
          </cell>
          <cell r="R239">
            <v>1828</v>
          </cell>
        </row>
        <row r="240">
          <cell r="F240">
            <v>5570008</v>
          </cell>
          <cell r="G240" t="str">
            <v xml:space="preserve"> Beckum, Stadt</v>
          </cell>
          <cell r="H240">
            <v>3586</v>
          </cell>
          <cell r="I240">
            <v>9.7530461270670159</v>
          </cell>
          <cell r="J240">
            <v>14</v>
          </cell>
          <cell r="K240">
            <v>341</v>
          </cell>
          <cell r="L240">
            <v>316</v>
          </cell>
          <cell r="M240">
            <v>146</v>
          </cell>
          <cell r="N240">
            <v>121</v>
          </cell>
          <cell r="O240">
            <v>54</v>
          </cell>
          <cell r="P240">
            <v>711</v>
          </cell>
          <cell r="Q240">
            <v>777</v>
          </cell>
          <cell r="R240">
            <v>1106</v>
          </cell>
        </row>
        <row r="241">
          <cell r="F241">
            <v>5570012</v>
          </cell>
          <cell r="G241" t="str">
            <v xml:space="preserve"> Beelen</v>
          </cell>
          <cell r="H241">
            <v>396</v>
          </cell>
          <cell r="I241">
            <v>6.4098413726124956</v>
          </cell>
          <cell r="J241">
            <v>2</v>
          </cell>
          <cell r="K241">
            <v>47</v>
          </cell>
          <cell r="L241">
            <v>27</v>
          </cell>
          <cell r="M241">
            <v>17</v>
          </cell>
          <cell r="N241">
            <v>7</v>
          </cell>
          <cell r="O241">
            <v>4</v>
          </cell>
          <cell r="P241">
            <v>93</v>
          </cell>
          <cell r="Q241">
            <v>76</v>
          </cell>
          <cell r="R241">
            <v>123</v>
          </cell>
        </row>
        <row r="242">
          <cell r="F242">
            <v>5570016</v>
          </cell>
          <cell r="G242" t="str">
            <v xml:space="preserve"> Drensteinfurt, Stadt</v>
          </cell>
          <cell r="H242">
            <v>1493</v>
          </cell>
          <cell r="I242">
            <v>9.6068464062801624</v>
          </cell>
          <cell r="J242">
            <v>6</v>
          </cell>
          <cell r="K242">
            <v>143</v>
          </cell>
          <cell r="L242">
            <v>166</v>
          </cell>
          <cell r="M242">
            <v>52</v>
          </cell>
          <cell r="N242">
            <v>56</v>
          </cell>
          <cell r="O242">
            <v>28</v>
          </cell>
          <cell r="P242">
            <v>333</v>
          </cell>
          <cell r="Q242">
            <v>211</v>
          </cell>
          <cell r="R242">
            <v>498</v>
          </cell>
        </row>
        <row r="243">
          <cell r="F243">
            <v>5570020</v>
          </cell>
          <cell r="G243" t="str">
            <v xml:space="preserve"> Ennigerloh, Stadt</v>
          </cell>
          <cell r="H243">
            <v>1987</v>
          </cell>
          <cell r="I243">
            <v>9.9929591631462475</v>
          </cell>
          <cell r="J243">
            <v>9</v>
          </cell>
          <cell r="K243">
            <v>209</v>
          </cell>
          <cell r="L243">
            <v>186</v>
          </cell>
          <cell r="M243">
            <v>68</v>
          </cell>
          <cell r="N243">
            <v>57</v>
          </cell>
          <cell r="O243">
            <v>31</v>
          </cell>
          <cell r="P243">
            <v>414</v>
          </cell>
          <cell r="Q243">
            <v>434</v>
          </cell>
          <cell r="R243">
            <v>579</v>
          </cell>
        </row>
        <row r="244">
          <cell r="F244">
            <v>5570024</v>
          </cell>
          <cell r="G244" t="str">
            <v xml:space="preserve"> Everswinkel</v>
          </cell>
          <cell r="H244">
            <v>879</v>
          </cell>
          <cell r="I244">
            <v>9.1173114822113899</v>
          </cell>
          <cell r="J244">
            <v>4</v>
          </cell>
          <cell r="K244">
            <v>97</v>
          </cell>
          <cell r="L244">
            <v>65</v>
          </cell>
          <cell r="M244">
            <v>28</v>
          </cell>
          <cell r="N244">
            <v>27</v>
          </cell>
          <cell r="O244">
            <v>15</v>
          </cell>
          <cell r="P244">
            <v>196</v>
          </cell>
          <cell r="Q244">
            <v>169</v>
          </cell>
          <cell r="R244">
            <v>278</v>
          </cell>
        </row>
        <row r="245">
          <cell r="F245">
            <v>5570028</v>
          </cell>
          <cell r="G245" t="str">
            <v xml:space="preserve"> Oelde, Stadt</v>
          </cell>
          <cell r="H245">
            <v>2602</v>
          </cell>
          <cell r="I245">
            <v>8.8527490473598256</v>
          </cell>
          <cell r="J245">
            <v>11</v>
          </cell>
          <cell r="K245">
            <v>242</v>
          </cell>
          <cell r="L245">
            <v>247</v>
          </cell>
          <cell r="M245">
            <v>102</v>
          </cell>
          <cell r="N245">
            <v>93</v>
          </cell>
          <cell r="O245">
            <v>65</v>
          </cell>
          <cell r="P245">
            <v>544</v>
          </cell>
          <cell r="Q245">
            <v>497</v>
          </cell>
          <cell r="R245">
            <v>801</v>
          </cell>
        </row>
        <row r="246">
          <cell r="F246">
            <v>5570032</v>
          </cell>
          <cell r="G246" t="str">
            <v xml:space="preserve"> Ostbevern</v>
          </cell>
          <cell r="H246">
            <v>910</v>
          </cell>
          <cell r="I246">
            <v>8.2832696158747492</v>
          </cell>
          <cell r="J246">
            <v>5</v>
          </cell>
          <cell r="K246">
            <v>106</v>
          </cell>
          <cell r="L246">
            <v>91</v>
          </cell>
          <cell r="M246">
            <v>23</v>
          </cell>
          <cell r="N246">
            <v>16</v>
          </cell>
          <cell r="O246">
            <v>11</v>
          </cell>
          <cell r="P246">
            <v>180</v>
          </cell>
          <cell r="Q246">
            <v>181</v>
          </cell>
          <cell r="R246">
            <v>297</v>
          </cell>
        </row>
        <row r="247">
          <cell r="F247">
            <v>5570036</v>
          </cell>
          <cell r="G247" t="str">
            <v xml:space="preserve"> Sassenberg, Stadt</v>
          </cell>
          <cell r="H247">
            <v>1188</v>
          </cell>
          <cell r="I247">
            <v>8.3450407417813999</v>
          </cell>
          <cell r="J247">
            <v>9</v>
          </cell>
          <cell r="K247">
            <v>112</v>
          </cell>
          <cell r="L247">
            <v>94</v>
          </cell>
          <cell r="M247">
            <v>37</v>
          </cell>
          <cell r="N247">
            <v>37</v>
          </cell>
          <cell r="O247">
            <v>25</v>
          </cell>
          <cell r="P247">
            <v>269</v>
          </cell>
          <cell r="Q247">
            <v>236</v>
          </cell>
          <cell r="R247">
            <v>369</v>
          </cell>
        </row>
        <row r="248">
          <cell r="F248">
            <v>5570040</v>
          </cell>
          <cell r="G248" t="str">
            <v xml:space="preserve"> Sendenhorst, Stadt</v>
          </cell>
          <cell r="H248">
            <v>1293</v>
          </cell>
          <cell r="I248">
            <v>9.8088302230314071</v>
          </cell>
          <cell r="J248">
            <v>8</v>
          </cell>
          <cell r="K248">
            <v>143</v>
          </cell>
          <cell r="L248">
            <v>145</v>
          </cell>
          <cell r="M248">
            <v>48</v>
          </cell>
          <cell r="N248">
            <v>31</v>
          </cell>
          <cell r="O248">
            <v>25</v>
          </cell>
          <cell r="P248">
            <v>282</v>
          </cell>
          <cell r="Q248">
            <v>214</v>
          </cell>
          <cell r="R248">
            <v>397</v>
          </cell>
        </row>
        <row r="249">
          <cell r="F249">
            <v>5570044</v>
          </cell>
          <cell r="G249" t="str">
            <v xml:space="preserve"> Telgte, Stadt</v>
          </cell>
          <cell r="H249">
            <v>2026</v>
          </cell>
          <cell r="I249">
            <v>10.172214690967515</v>
          </cell>
          <cell r="J249">
            <v>5</v>
          </cell>
          <cell r="K249">
            <v>191</v>
          </cell>
          <cell r="L249">
            <v>244</v>
          </cell>
          <cell r="M249">
            <v>46</v>
          </cell>
          <cell r="N249">
            <v>69</v>
          </cell>
          <cell r="O249">
            <v>24</v>
          </cell>
          <cell r="P249">
            <v>411</v>
          </cell>
          <cell r="Q249">
            <v>392</v>
          </cell>
          <cell r="R249">
            <v>644</v>
          </cell>
        </row>
        <row r="250">
          <cell r="F250">
            <v>5570048</v>
          </cell>
          <cell r="G250" t="str">
            <v xml:space="preserve"> Wadersloh</v>
          </cell>
          <cell r="H250">
            <v>1145</v>
          </cell>
          <cell r="I250">
            <v>9.0923528944651792</v>
          </cell>
          <cell r="J250">
            <v>9</v>
          </cell>
          <cell r="K250">
            <v>125</v>
          </cell>
          <cell r="L250">
            <v>96</v>
          </cell>
          <cell r="M250">
            <v>44</v>
          </cell>
          <cell r="N250">
            <v>35</v>
          </cell>
          <cell r="O250">
            <v>21</v>
          </cell>
          <cell r="P250">
            <v>208</v>
          </cell>
          <cell r="Q250">
            <v>246</v>
          </cell>
          <cell r="R250">
            <v>361</v>
          </cell>
        </row>
        <row r="251">
          <cell r="F251">
            <v>5570052</v>
          </cell>
          <cell r="G251" t="str">
            <v xml:space="preserve"> Warendorf, Stadt</v>
          </cell>
          <cell r="H251">
            <v>3566</v>
          </cell>
          <cell r="I251">
            <v>9.5991816738001035</v>
          </cell>
          <cell r="J251">
            <v>13</v>
          </cell>
          <cell r="K251">
            <v>344</v>
          </cell>
          <cell r="L251">
            <v>288</v>
          </cell>
          <cell r="M251">
            <v>139</v>
          </cell>
          <cell r="N251">
            <v>89</v>
          </cell>
          <cell r="O251">
            <v>62</v>
          </cell>
          <cell r="P251">
            <v>766</v>
          </cell>
          <cell r="Q251">
            <v>736</v>
          </cell>
          <cell r="R251">
            <v>1129</v>
          </cell>
        </row>
        <row r="252">
          <cell r="F252">
            <v>5711000</v>
          </cell>
          <cell r="G252" t="str">
            <v>Bielefeld, Stadt</v>
          </cell>
          <cell r="H252">
            <v>31287</v>
          </cell>
          <cell r="I252">
            <v>9.3671128622282627</v>
          </cell>
          <cell r="J252">
            <v>174</v>
          </cell>
          <cell r="K252">
            <v>2528</v>
          </cell>
          <cell r="L252">
            <v>1601</v>
          </cell>
          <cell r="M252">
            <v>1410</v>
          </cell>
          <cell r="N252">
            <v>946</v>
          </cell>
          <cell r="O252">
            <v>929</v>
          </cell>
          <cell r="P252">
            <v>6272</v>
          </cell>
          <cell r="Q252">
            <v>8472</v>
          </cell>
          <cell r="R252">
            <v>8955</v>
          </cell>
        </row>
        <row r="253">
          <cell r="F253">
            <v>5754004</v>
          </cell>
          <cell r="G253" t="str">
            <v xml:space="preserve"> Borgholzhausen, Stadt</v>
          </cell>
          <cell r="H253">
            <v>674</v>
          </cell>
          <cell r="I253">
            <v>7.5738847061467576</v>
          </cell>
          <cell r="J253">
            <v>6</v>
          </cell>
          <cell r="K253">
            <v>60</v>
          </cell>
          <cell r="L253">
            <v>50</v>
          </cell>
          <cell r="M253">
            <v>29</v>
          </cell>
          <cell r="N253">
            <v>24</v>
          </cell>
          <cell r="O253">
            <v>20</v>
          </cell>
          <cell r="P253">
            <v>153</v>
          </cell>
          <cell r="Q253">
            <v>109</v>
          </cell>
          <cell r="R253">
            <v>223</v>
          </cell>
        </row>
        <row r="254">
          <cell r="F254">
            <v>5754008</v>
          </cell>
          <cell r="G254" t="str">
            <v xml:space="preserve"> Gütersloh, Stadt</v>
          </cell>
          <cell r="H254">
            <v>9226</v>
          </cell>
          <cell r="I254">
            <v>9.1485121024918925</v>
          </cell>
          <cell r="J254">
            <v>40</v>
          </cell>
          <cell r="K254">
            <v>728</v>
          </cell>
          <cell r="L254">
            <v>699</v>
          </cell>
          <cell r="M254">
            <v>375</v>
          </cell>
          <cell r="N254">
            <v>299</v>
          </cell>
          <cell r="O254">
            <v>230</v>
          </cell>
          <cell r="P254">
            <v>1952</v>
          </cell>
          <cell r="Q254">
            <v>1743</v>
          </cell>
          <cell r="R254">
            <v>3160</v>
          </cell>
        </row>
        <row r="255">
          <cell r="F255">
            <v>5754012</v>
          </cell>
          <cell r="G255" t="str">
            <v xml:space="preserve"> Halle (Westf.), Stadt</v>
          </cell>
          <cell r="H255">
            <v>2040</v>
          </cell>
          <cell r="I255">
            <v>9.456264775413711</v>
          </cell>
          <cell r="J255">
            <v>9</v>
          </cell>
          <cell r="K255">
            <v>187</v>
          </cell>
          <cell r="L255">
            <v>143</v>
          </cell>
          <cell r="M255">
            <v>73</v>
          </cell>
          <cell r="N255">
            <v>61</v>
          </cell>
          <cell r="O255">
            <v>72</v>
          </cell>
          <cell r="P255">
            <v>437</v>
          </cell>
          <cell r="Q255">
            <v>340</v>
          </cell>
          <cell r="R255">
            <v>718</v>
          </cell>
        </row>
        <row r="256">
          <cell r="F256">
            <v>5754016</v>
          </cell>
          <cell r="G256" t="str">
            <v xml:space="preserve"> Harsewinkel, Stadt</v>
          </cell>
          <cell r="H256">
            <v>1831</v>
          </cell>
          <cell r="I256">
            <v>7.2667381037425098</v>
          </cell>
          <cell r="J256">
            <v>7</v>
          </cell>
          <cell r="K256">
            <v>145</v>
          </cell>
          <cell r="L256">
            <v>131</v>
          </cell>
          <cell r="M256">
            <v>69</v>
          </cell>
          <cell r="N256">
            <v>38</v>
          </cell>
          <cell r="O256">
            <v>66</v>
          </cell>
          <cell r="P256">
            <v>434</v>
          </cell>
          <cell r="Q256">
            <v>312</v>
          </cell>
          <cell r="R256">
            <v>629</v>
          </cell>
        </row>
        <row r="257">
          <cell r="F257">
            <v>5754020</v>
          </cell>
          <cell r="G257" t="str">
            <v xml:space="preserve"> Herzebrock-Clarholz</v>
          </cell>
          <cell r="H257">
            <v>1225</v>
          </cell>
          <cell r="I257">
            <v>7.6586433260393871</v>
          </cell>
          <cell r="J257">
            <v>4</v>
          </cell>
          <cell r="K257">
            <v>104</v>
          </cell>
          <cell r="L257">
            <v>75</v>
          </cell>
          <cell r="M257">
            <v>38</v>
          </cell>
          <cell r="N257">
            <v>45</v>
          </cell>
          <cell r="O257">
            <v>32</v>
          </cell>
          <cell r="P257">
            <v>308</v>
          </cell>
          <cell r="Q257">
            <v>200</v>
          </cell>
          <cell r="R257">
            <v>419</v>
          </cell>
        </row>
        <row r="258">
          <cell r="F258">
            <v>5754024</v>
          </cell>
          <cell r="G258" t="str">
            <v xml:space="preserve"> Langenberg</v>
          </cell>
          <cell r="H258">
            <v>685</v>
          </cell>
          <cell r="I258">
            <v>7.9383474330745161</v>
          </cell>
          <cell r="J258">
            <v>1</v>
          </cell>
          <cell r="K258">
            <v>54</v>
          </cell>
          <cell r="L258">
            <v>49</v>
          </cell>
          <cell r="M258">
            <v>23</v>
          </cell>
          <cell r="N258">
            <v>21</v>
          </cell>
          <cell r="O258">
            <v>21</v>
          </cell>
          <cell r="P258">
            <v>150</v>
          </cell>
          <cell r="Q258">
            <v>107</v>
          </cell>
          <cell r="R258">
            <v>259</v>
          </cell>
        </row>
        <row r="259">
          <cell r="F259">
            <v>5754028</v>
          </cell>
          <cell r="G259" t="str">
            <v xml:space="preserve"> Rheda-Wiedenbrück, Stadt</v>
          </cell>
          <cell r="H259">
            <v>3836</v>
          </cell>
          <cell r="I259">
            <v>7.8824617281413749</v>
          </cell>
          <cell r="J259">
            <v>13</v>
          </cell>
          <cell r="K259">
            <v>329</v>
          </cell>
          <cell r="L259">
            <v>252</v>
          </cell>
          <cell r="M259">
            <v>168</v>
          </cell>
          <cell r="N259">
            <v>117</v>
          </cell>
          <cell r="O259">
            <v>108</v>
          </cell>
          <cell r="P259">
            <v>886</v>
          </cell>
          <cell r="Q259">
            <v>653</v>
          </cell>
          <cell r="R259">
            <v>1310</v>
          </cell>
        </row>
        <row r="260">
          <cell r="F260">
            <v>5754032</v>
          </cell>
          <cell r="G260" t="str">
            <v xml:space="preserve"> Rietberg, Stadt</v>
          </cell>
          <cell r="H260">
            <v>2213</v>
          </cell>
          <cell r="I260">
            <v>7.4955968026012734</v>
          </cell>
          <cell r="J260">
            <v>14</v>
          </cell>
          <cell r="K260">
            <v>233</v>
          </cell>
          <cell r="L260">
            <v>138</v>
          </cell>
          <cell r="M260">
            <v>82</v>
          </cell>
          <cell r="N260">
            <v>72</v>
          </cell>
          <cell r="O260">
            <v>51</v>
          </cell>
          <cell r="P260">
            <v>505</v>
          </cell>
          <cell r="Q260">
            <v>345</v>
          </cell>
          <cell r="R260">
            <v>773</v>
          </cell>
        </row>
        <row r="261">
          <cell r="F261">
            <v>5754036</v>
          </cell>
          <cell r="G261" t="str">
            <v xml:space="preserve"> Schloß Holte-Stukenbrock, Stadt</v>
          </cell>
          <cell r="H261">
            <v>2134</v>
          </cell>
          <cell r="I261">
            <v>7.9248366013071889</v>
          </cell>
          <cell r="J261">
            <v>5</v>
          </cell>
          <cell r="K261">
            <v>197</v>
          </cell>
          <cell r="L261">
            <v>175</v>
          </cell>
          <cell r="M261">
            <v>84</v>
          </cell>
          <cell r="N261">
            <v>72</v>
          </cell>
          <cell r="O261">
            <v>60</v>
          </cell>
          <cell r="P261">
            <v>488</v>
          </cell>
          <cell r="Q261">
            <v>309</v>
          </cell>
          <cell r="R261">
            <v>744</v>
          </cell>
        </row>
        <row r="262">
          <cell r="F262">
            <v>5754040</v>
          </cell>
          <cell r="G262" t="str">
            <v xml:space="preserve"> Steinhagen</v>
          </cell>
          <cell r="H262">
            <v>1597</v>
          </cell>
          <cell r="I262">
            <v>7.7430303030303032</v>
          </cell>
          <cell r="J262">
            <v>11</v>
          </cell>
          <cell r="K262">
            <v>156</v>
          </cell>
          <cell r="L262">
            <v>121</v>
          </cell>
          <cell r="M262">
            <v>54</v>
          </cell>
          <cell r="N262">
            <v>44</v>
          </cell>
          <cell r="O262">
            <v>45</v>
          </cell>
          <cell r="P262">
            <v>392</v>
          </cell>
          <cell r="Q262">
            <v>221</v>
          </cell>
          <cell r="R262">
            <v>553</v>
          </cell>
        </row>
        <row r="263">
          <cell r="F263">
            <v>5754044</v>
          </cell>
          <cell r="G263" t="str">
            <v xml:space="preserve"> Verl</v>
          </cell>
          <cell r="H263">
            <v>1809</v>
          </cell>
          <cell r="I263">
            <v>7.1136453008257963</v>
          </cell>
          <cell r="J263">
            <v>11</v>
          </cell>
          <cell r="K263">
            <v>173</v>
          </cell>
          <cell r="L263">
            <v>101</v>
          </cell>
          <cell r="M263">
            <v>75</v>
          </cell>
          <cell r="N263">
            <v>54</v>
          </cell>
          <cell r="O263">
            <v>55</v>
          </cell>
          <cell r="P263">
            <v>460</v>
          </cell>
          <cell r="Q263">
            <v>278</v>
          </cell>
          <cell r="R263">
            <v>602</v>
          </cell>
        </row>
        <row r="264">
          <cell r="F264">
            <v>5754048</v>
          </cell>
          <cell r="G264" t="str">
            <v xml:space="preserve"> Versmold, Stadt</v>
          </cell>
          <cell r="H264">
            <v>1760</v>
          </cell>
          <cell r="I264">
            <v>8.1697070974330401</v>
          </cell>
          <cell r="J264">
            <v>6</v>
          </cell>
          <cell r="K264">
            <v>167</v>
          </cell>
          <cell r="L264">
            <v>138</v>
          </cell>
          <cell r="M264">
            <v>63</v>
          </cell>
          <cell r="N264">
            <v>39</v>
          </cell>
          <cell r="O264">
            <v>50</v>
          </cell>
          <cell r="P264">
            <v>430</v>
          </cell>
          <cell r="Q264">
            <v>296</v>
          </cell>
          <cell r="R264">
            <v>571</v>
          </cell>
        </row>
        <row r="265">
          <cell r="F265">
            <v>5754052</v>
          </cell>
          <cell r="G265" t="str">
            <v xml:space="preserve"> Werther (Westf.), Stadt</v>
          </cell>
          <cell r="H265">
            <v>1046</v>
          </cell>
          <cell r="I265">
            <v>9.3434569004019661</v>
          </cell>
          <cell r="J265">
            <v>4</v>
          </cell>
          <cell r="K265">
            <v>77</v>
          </cell>
          <cell r="L265">
            <v>62</v>
          </cell>
          <cell r="M265">
            <v>41</v>
          </cell>
          <cell r="N265">
            <v>18</v>
          </cell>
          <cell r="O265">
            <v>20</v>
          </cell>
          <cell r="P265">
            <v>218</v>
          </cell>
          <cell r="Q265">
            <v>223</v>
          </cell>
          <cell r="R265">
            <v>383</v>
          </cell>
        </row>
        <row r="266">
          <cell r="F266">
            <v>5758004</v>
          </cell>
          <cell r="G266" t="str">
            <v xml:space="preserve"> Bünde, Stadt</v>
          </cell>
          <cell r="H266">
            <v>4200</v>
          </cell>
          <cell r="I266">
            <v>9.2600758444307267</v>
          </cell>
          <cell r="J266">
            <v>63</v>
          </cell>
          <cell r="K266">
            <v>325</v>
          </cell>
          <cell r="L266">
            <v>228</v>
          </cell>
          <cell r="M266">
            <v>154</v>
          </cell>
          <cell r="N266">
            <v>161</v>
          </cell>
          <cell r="O266">
            <v>157</v>
          </cell>
          <cell r="P266">
            <v>852</v>
          </cell>
          <cell r="Q266">
            <v>840</v>
          </cell>
          <cell r="R266">
            <v>1420</v>
          </cell>
        </row>
        <row r="267">
          <cell r="F267">
            <v>5758008</v>
          </cell>
          <cell r="G267" t="str">
            <v xml:space="preserve"> Enger, Stadt</v>
          </cell>
          <cell r="H267">
            <v>1590</v>
          </cell>
          <cell r="I267">
            <v>7.7591255123950802</v>
          </cell>
          <cell r="J267">
            <v>32</v>
          </cell>
          <cell r="K267">
            <v>137</v>
          </cell>
          <cell r="L267">
            <v>83</v>
          </cell>
          <cell r="M267">
            <v>55</v>
          </cell>
          <cell r="N267">
            <v>56</v>
          </cell>
          <cell r="O267">
            <v>62</v>
          </cell>
          <cell r="P267">
            <v>382</v>
          </cell>
          <cell r="Q267">
            <v>272</v>
          </cell>
          <cell r="R267">
            <v>511</v>
          </cell>
        </row>
        <row r="268">
          <cell r="F268">
            <v>5758012</v>
          </cell>
          <cell r="G268" t="str">
            <v xml:space="preserve"> Herford, Stadt</v>
          </cell>
          <cell r="H268">
            <v>6784</v>
          </cell>
          <cell r="I268">
            <v>10.197823341951777</v>
          </cell>
          <cell r="J268">
            <v>94</v>
          </cell>
          <cell r="K268">
            <v>539</v>
          </cell>
          <cell r="L268">
            <v>387</v>
          </cell>
          <cell r="M268">
            <v>286</v>
          </cell>
          <cell r="N268">
            <v>236</v>
          </cell>
          <cell r="O268">
            <v>234</v>
          </cell>
          <cell r="P268">
            <v>1324</v>
          </cell>
          <cell r="Q268">
            <v>1429</v>
          </cell>
          <cell r="R268">
            <v>2255</v>
          </cell>
        </row>
        <row r="269">
          <cell r="F269">
            <v>5758016</v>
          </cell>
          <cell r="G269" t="str">
            <v xml:space="preserve"> Hiddenhausen</v>
          </cell>
          <cell r="H269">
            <v>1807</v>
          </cell>
          <cell r="I269">
            <v>9.1410360178065559</v>
          </cell>
          <cell r="J269">
            <v>29</v>
          </cell>
          <cell r="K269">
            <v>148</v>
          </cell>
          <cell r="L269">
            <v>122</v>
          </cell>
          <cell r="M269">
            <v>76</v>
          </cell>
          <cell r="N269">
            <v>58</v>
          </cell>
          <cell r="O269">
            <v>77</v>
          </cell>
          <cell r="P269">
            <v>425</v>
          </cell>
          <cell r="Q269">
            <v>278</v>
          </cell>
          <cell r="R269">
            <v>594</v>
          </cell>
        </row>
        <row r="270">
          <cell r="F270">
            <v>5758020</v>
          </cell>
          <cell r="G270" t="str">
            <v xml:space="preserve"> Kirchlengern</v>
          </cell>
          <cell r="H270">
            <v>1375</v>
          </cell>
          <cell r="I270">
            <v>8.5462116974330282</v>
          </cell>
          <cell r="J270">
            <v>20</v>
          </cell>
          <cell r="K270">
            <v>119</v>
          </cell>
          <cell r="L270">
            <v>91</v>
          </cell>
          <cell r="M270">
            <v>60</v>
          </cell>
          <cell r="N270">
            <v>49</v>
          </cell>
          <cell r="O270">
            <v>51</v>
          </cell>
          <cell r="P270">
            <v>273</v>
          </cell>
          <cell r="Q270">
            <v>230</v>
          </cell>
          <cell r="R270">
            <v>482</v>
          </cell>
        </row>
        <row r="271">
          <cell r="F271">
            <v>5758024</v>
          </cell>
          <cell r="G271" t="str">
            <v xml:space="preserve"> Löhne, Stadt</v>
          </cell>
          <cell r="H271">
            <v>3976</v>
          </cell>
          <cell r="I271">
            <v>9.9809217792951106</v>
          </cell>
          <cell r="J271">
            <v>56</v>
          </cell>
          <cell r="K271">
            <v>335</v>
          </cell>
          <cell r="L271">
            <v>271</v>
          </cell>
          <cell r="M271">
            <v>168</v>
          </cell>
          <cell r="N271">
            <v>128</v>
          </cell>
          <cell r="O271">
            <v>137</v>
          </cell>
          <cell r="P271">
            <v>813</v>
          </cell>
          <cell r="Q271">
            <v>701</v>
          </cell>
          <cell r="R271">
            <v>1367</v>
          </cell>
        </row>
        <row r="272">
          <cell r="F272">
            <v>5758028</v>
          </cell>
          <cell r="G272" t="str">
            <v xml:space="preserve"> Rödinghausen</v>
          </cell>
          <cell r="H272">
            <v>767</v>
          </cell>
          <cell r="I272">
            <v>7.8473501125434826</v>
          </cell>
          <cell r="J272">
            <v>17</v>
          </cell>
          <cell r="K272">
            <v>57</v>
          </cell>
          <cell r="L272">
            <v>52</v>
          </cell>
          <cell r="M272">
            <v>16</v>
          </cell>
          <cell r="N272">
            <v>24</v>
          </cell>
          <cell r="O272">
            <v>29</v>
          </cell>
          <cell r="P272">
            <v>178</v>
          </cell>
          <cell r="Q272">
            <v>134</v>
          </cell>
          <cell r="R272">
            <v>260</v>
          </cell>
        </row>
        <row r="273">
          <cell r="F273">
            <v>5758032</v>
          </cell>
          <cell r="G273" t="str">
            <v xml:space="preserve"> Spenge, Stadt</v>
          </cell>
          <cell r="H273">
            <v>1263</v>
          </cell>
          <cell r="I273">
            <v>8.6947542337876911</v>
          </cell>
          <cell r="J273">
            <v>16</v>
          </cell>
          <cell r="K273">
            <v>115</v>
          </cell>
          <cell r="L273">
            <v>83</v>
          </cell>
          <cell r="M273">
            <v>40</v>
          </cell>
          <cell r="N273">
            <v>28</v>
          </cell>
          <cell r="O273">
            <v>51</v>
          </cell>
          <cell r="P273">
            <v>288</v>
          </cell>
          <cell r="Q273">
            <v>211</v>
          </cell>
          <cell r="R273">
            <v>431</v>
          </cell>
        </row>
        <row r="274">
          <cell r="F274">
            <v>5758036</v>
          </cell>
          <cell r="G274" t="str">
            <v xml:space="preserve"> Vlotho, Stadt</v>
          </cell>
          <cell r="H274">
            <v>1665</v>
          </cell>
          <cell r="I274">
            <v>9.0219452722839328</v>
          </cell>
          <cell r="J274">
            <v>22</v>
          </cell>
          <cell r="K274">
            <v>144</v>
          </cell>
          <cell r="L274">
            <v>106</v>
          </cell>
          <cell r="M274">
            <v>64</v>
          </cell>
          <cell r="N274">
            <v>54</v>
          </cell>
          <cell r="O274">
            <v>58</v>
          </cell>
          <cell r="P274">
            <v>398</v>
          </cell>
          <cell r="Q274">
            <v>292</v>
          </cell>
          <cell r="R274">
            <v>527</v>
          </cell>
        </row>
        <row r="275">
          <cell r="F275">
            <v>5762004</v>
          </cell>
          <cell r="G275" t="str">
            <v xml:space="preserve"> Bad Driburg, Stadt</v>
          </cell>
          <cell r="H275">
            <v>2068</v>
          </cell>
          <cell r="I275">
            <v>10.977810807941395</v>
          </cell>
          <cell r="J275">
            <v>14</v>
          </cell>
          <cell r="K275">
            <v>153</v>
          </cell>
          <cell r="L275">
            <v>116</v>
          </cell>
          <cell r="M275">
            <v>65</v>
          </cell>
          <cell r="N275">
            <v>61</v>
          </cell>
          <cell r="O275">
            <v>32</v>
          </cell>
          <cell r="P275">
            <v>362</v>
          </cell>
          <cell r="Q275">
            <v>412</v>
          </cell>
          <cell r="R275">
            <v>853</v>
          </cell>
        </row>
        <row r="276">
          <cell r="F276">
            <v>5762008</v>
          </cell>
          <cell r="G276" t="str">
            <v xml:space="preserve"> Beverungen, Stadt</v>
          </cell>
          <cell r="H276">
            <v>1382</v>
          </cell>
          <cell r="I276">
            <v>10.565749235474007</v>
          </cell>
          <cell r="J276">
            <v>10</v>
          </cell>
          <cell r="K276">
            <v>103</v>
          </cell>
          <cell r="L276">
            <v>78</v>
          </cell>
          <cell r="M276">
            <v>40</v>
          </cell>
          <cell r="N276">
            <v>44</v>
          </cell>
          <cell r="O276">
            <v>18</v>
          </cell>
          <cell r="P276">
            <v>289</v>
          </cell>
          <cell r="Q276">
            <v>212</v>
          </cell>
          <cell r="R276">
            <v>588</v>
          </cell>
        </row>
        <row r="277">
          <cell r="F277">
            <v>5762012</v>
          </cell>
          <cell r="G277" t="str">
            <v xml:space="preserve"> Borgentreich, Stadt</v>
          </cell>
          <cell r="H277">
            <v>808</v>
          </cell>
          <cell r="I277">
            <v>9.4073815345208995</v>
          </cell>
          <cell r="J277">
            <v>10</v>
          </cell>
          <cell r="K277">
            <v>64</v>
          </cell>
          <cell r="L277">
            <v>51</v>
          </cell>
          <cell r="M277">
            <v>29</v>
          </cell>
          <cell r="N277">
            <v>33</v>
          </cell>
          <cell r="O277">
            <v>13</v>
          </cell>
          <cell r="P277">
            <v>161</v>
          </cell>
          <cell r="Q277">
            <v>132</v>
          </cell>
          <cell r="R277">
            <v>315</v>
          </cell>
        </row>
        <row r="278">
          <cell r="F278">
            <v>5762016</v>
          </cell>
          <cell r="G278" t="str">
            <v xml:space="preserve"> Brakel, Stadt</v>
          </cell>
          <cell r="H278">
            <v>1499</v>
          </cell>
          <cell r="I278">
            <v>9.2513732024933653</v>
          </cell>
          <cell r="J278">
            <v>5</v>
          </cell>
          <cell r="K278">
            <v>120</v>
          </cell>
          <cell r="L278">
            <v>71</v>
          </cell>
          <cell r="M278">
            <v>50</v>
          </cell>
          <cell r="N278">
            <v>49</v>
          </cell>
          <cell r="O278">
            <v>18</v>
          </cell>
          <cell r="P278">
            <v>322</v>
          </cell>
          <cell r="Q278">
            <v>275</v>
          </cell>
          <cell r="R278">
            <v>589</v>
          </cell>
        </row>
        <row r="279">
          <cell r="F279">
            <v>5762020</v>
          </cell>
          <cell r="G279" t="str">
            <v xml:space="preserve"> Höxter, Stadt</v>
          </cell>
          <cell r="H279">
            <v>2747</v>
          </cell>
          <cell r="I279">
            <v>9.5468130951553487</v>
          </cell>
          <cell r="J279">
            <v>28</v>
          </cell>
          <cell r="K279">
            <v>210</v>
          </cell>
          <cell r="L279">
            <v>159</v>
          </cell>
          <cell r="M279">
            <v>84</v>
          </cell>
          <cell r="N279">
            <v>100</v>
          </cell>
          <cell r="O279">
            <v>37</v>
          </cell>
          <cell r="P279">
            <v>532</v>
          </cell>
          <cell r="Q279">
            <v>510</v>
          </cell>
          <cell r="R279">
            <v>1087</v>
          </cell>
        </row>
        <row r="280">
          <cell r="F280">
            <v>5762024</v>
          </cell>
          <cell r="G280" t="str">
            <v xml:space="preserve"> Marienmünster, Stadt</v>
          </cell>
          <cell r="H280">
            <v>376</v>
          </cell>
          <cell r="I280">
            <v>7.6128771006276574</v>
          </cell>
          <cell r="J280">
            <v>2</v>
          </cell>
          <cell r="K280">
            <v>28</v>
          </cell>
          <cell r="L280">
            <v>23</v>
          </cell>
          <cell r="M280">
            <v>4</v>
          </cell>
          <cell r="N280">
            <v>12</v>
          </cell>
          <cell r="O280">
            <v>2</v>
          </cell>
          <cell r="P280">
            <v>84</v>
          </cell>
          <cell r="Q280">
            <v>62</v>
          </cell>
          <cell r="R280">
            <v>159</v>
          </cell>
        </row>
        <row r="281">
          <cell r="F281">
            <v>5762028</v>
          </cell>
          <cell r="G281" t="str">
            <v xml:space="preserve"> Nieheim, Stadt</v>
          </cell>
          <cell r="H281">
            <v>496</v>
          </cell>
          <cell r="I281">
            <v>8.1485132249055354</v>
          </cell>
          <cell r="J281">
            <v>2</v>
          </cell>
          <cell r="K281">
            <v>47</v>
          </cell>
          <cell r="L281">
            <v>31</v>
          </cell>
          <cell r="M281">
            <v>18</v>
          </cell>
          <cell r="N281">
            <v>19</v>
          </cell>
          <cell r="O281">
            <v>11</v>
          </cell>
          <cell r="P281">
            <v>84</v>
          </cell>
          <cell r="Q281">
            <v>79</v>
          </cell>
          <cell r="R281">
            <v>205</v>
          </cell>
        </row>
        <row r="282">
          <cell r="F282">
            <v>5762032</v>
          </cell>
          <cell r="G282" t="str">
            <v xml:space="preserve"> Steinheim, Stadt</v>
          </cell>
          <cell r="H282">
            <v>1079</v>
          </cell>
          <cell r="I282">
            <v>8.5682522036051765</v>
          </cell>
          <cell r="J282">
            <v>7</v>
          </cell>
          <cell r="K282">
            <v>88</v>
          </cell>
          <cell r="L282">
            <v>55</v>
          </cell>
          <cell r="M282">
            <v>38</v>
          </cell>
          <cell r="N282">
            <v>32</v>
          </cell>
          <cell r="O282">
            <v>20</v>
          </cell>
          <cell r="P282">
            <v>216</v>
          </cell>
          <cell r="Q282">
            <v>177</v>
          </cell>
          <cell r="R282">
            <v>446</v>
          </cell>
        </row>
        <row r="283">
          <cell r="F283">
            <v>5762036</v>
          </cell>
          <cell r="G283" t="str">
            <v xml:space="preserve"> Warburg, Stadt</v>
          </cell>
          <cell r="H283">
            <v>2761</v>
          </cell>
          <cell r="I283">
            <v>12.000695440518102</v>
          </cell>
          <cell r="J283">
            <v>16</v>
          </cell>
          <cell r="K283">
            <v>179</v>
          </cell>
          <cell r="L283">
            <v>133</v>
          </cell>
          <cell r="M283">
            <v>69</v>
          </cell>
          <cell r="N283">
            <v>78</v>
          </cell>
          <cell r="O283">
            <v>36</v>
          </cell>
          <cell r="P283">
            <v>506</v>
          </cell>
          <cell r="Q283">
            <v>659</v>
          </cell>
          <cell r="R283">
            <v>1085</v>
          </cell>
        </row>
        <row r="284">
          <cell r="F284">
            <v>5762040</v>
          </cell>
          <cell r="G284" t="str">
            <v xml:space="preserve"> Willebadessen, Stadt</v>
          </cell>
          <cell r="H284">
            <v>789</v>
          </cell>
          <cell r="I284">
            <v>9.6809815950920246</v>
          </cell>
          <cell r="J284">
            <v>13</v>
          </cell>
          <cell r="K284">
            <v>57</v>
          </cell>
          <cell r="L284">
            <v>37</v>
          </cell>
          <cell r="M284">
            <v>29</v>
          </cell>
          <cell r="N284">
            <v>24</v>
          </cell>
          <cell r="O284">
            <v>7</v>
          </cell>
          <cell r="P284">
            <v>156</v>
          </cell>
          <cell r="Q284">
            <v>166</v>
          </cell>
          <cell r="R284">
            <v>300</v>
          </cell>
        </row>
        <row r="285">
          <cell r="F285">
            <v>5766004</v>
          </cell>
          <cell r="G285" t="str">
            <v xml:space="preserve"> Augustdorf</v>
          </cell>
          <cell r="H285">
            <v>685</v>
          </cell>
          <cell r="I285">
            <v>6.8091451292246514</v>
          </cell>
          <cell r="J285">
            <v>4</v>
          </cell>
          <cell r="K285">
            <v>64</v>
          </cell>
          <cell r="L285">
            <v>54</v>
          </cell>
          <cell r="M285">
            <v>17</v>
          </cell>
          <cell r="N285">
            <v>19</v>
          </cell>
          <cell r="O285">
            <v>15</v>
          </cell>
          <cell r="P285">
            <v>173</v>
          </cell>
          <cell r="Q285">
            <v>140</v>
          </cell>
          <cell r="R285">
            <v>199</v>
          </cell>
        </row>
        <row r="286">
          <cell r="F286">
            <v>5766008</v>
          </cell>
          <cell r="G286" t="str">
            <v xml:space="preserve"> Bad Salzuflen, Stadt</v>
          </cell>
          <cell r="H286">
            <v>4913</v>
          </cell>
          <cell r="I286">
            <v>9.0630707078160455</v>
          </cell>
          <cell r="J286">
            <v>17</v>
          </cell>
          <cell r="K286">
            <v>481</v>
          </cell>
          <cell r="L286">
            <v>338</v>
          </cell>
          <cell r="M286">
            <v>258</v>
          </cell>
          <cell r="N286">
            <v>189</v>
          </cell>
          <cell r="O286">
            <v>143</v>
          </cell>
          <cell r="P286">
            <v>1164</v>
          </cell>
          <cell r="Q286">
            <v>966</v>
          </cell>
          <cell r="R286">
            <v>1357</v>
          </cell>
        </row>
        <row r="287">
          <cell r="F287">
            <v>5766012</v>
          </cell>
          <cell r="G287" t="str">
            <v xml:space="preserve"> Barntrup, Stadt</v>
          </cell>
          <cell r="H287">
            <v>850</v>
          </cell>
          <cell r="I287">
            <v>9.9683358742816939</v>
          </cell>
          <cell r="J287">
            <v>6</v>
          </cell>
          <cell r="K287">
            <v>71</v>
          </cell>
          <cell r="L287">
            <v>54</v>
          </cell>
          <cell r="M287">
            <v>36</v>
          </cell>
          <cell r="N287">
            <v>24</v>
          </cell>
          <cell r="O287">
            <v>27</v>
          </cell>
          <cell r="P287">
            <v>188</v>
          </cell>
          <cell r="Q287">
            <v>178</v>
          </cell>
          <cell r="R287">
            <v>266</v>
          </cell>
        </row>
        <row r="288">
          <cell r="F288">
            <v>5766016</v>
          </cell>
          <cell r="G288" t="str">
            <v xml:space="preserve"> Blomberg, Stadt</v>
          </cell>
          <cell r="H288">
            <v>1289</v>
          </cell>
          <cell r="I288">
            <v>8.5568242166755191</v>
          </cell>
          <cell r="J288">
            <v>4</v>
          </cell>
          <cell r="K288">
            <v>111</v>
          </cell>
          <cell r="L288">
            <v>91</v>
          </cell>
          <cell r="M288">
            <v>59</v>
          </cell>
          <cell r="N288">
            <v>48</v>
          </cell>
          <cell r="O288">
            <v>41</v>
          </cell>
          <cell r="P288">
            <v>332</v>
          </cell>
          <cell r="Q288">
            <v>224</v>
          </cell>
          <cell r="R288">
            <v>379</v>
          </cell>
        </row>
        <row r="289">
          <cell r="F289">
            <v>5766020</v>
          </cell>
          <cell r="G289" t="str">
            <v xml:space="preserve"> Detmold, Stadt</v>
          </cell>
          <cell r="H289">
            <v>6813</v>
          </cell>
          <cell r="I289">
            <v>9.1641558162057457</v>
          </cell>
          <cell r="J289">
            <v>43</v>
          </cell>
          <cell r="K289">
            <v>596</v>
          </cell>
          <cell r="L289">
            <v>385</v>
          </cell>
          <cell r="M289">
            <v>406</v>
          </cell>
          <cell r="N289">
            <v>218</v>
          </cell>
          <cell r="O289">
            <v>226</v>
          </cell>
          <cell r="P289">
            <v>1495</v>
          </cell>
          <cell r="Q289">
            <v>1508</v>
          </cell>
          <cell r="R289">
            <v>1936</v>
          </cell>
        </row>
        <row r="290">
          <cell r="F290">
            <v>5766024</v>
          </cell>
          <cell r="G290" t="str">
            <v xml:space="preserve"> Dörentrup</v>
          </cell>
          <cell r="H290">
            <v>644</v>
          </cell>
          <cell r="I290">
            <v>8.3506224066390029</v>
          </cell>
          <cell r="J290">
            <v>2</v>
          </cell>
          <cell r="K290">
            <v>62</v>
          </cell>
          <cell r="L290">
            <v>39</v>
          </cell>
          <cell r="M290">
            <v>24</v>
          </cell>
          <cell r="N290">
            <v>21</v>
          </cell>
          <cell r="O290">
            <v>23</v>
          </cell>
          <cell r="P290">
            <v>167</v>
          </cell>
          <cell r="Q290">
            <v>110</v>
          </cell>
          <cell r="R290">
            <v>196</v>
          </cell>
        </row>
        <row r="291">
          <cell r="F291">
            <v>5766028</v>
          </cell>
          <cell r="G291" t="str">
            <v xml:space="preserve"> Extertal</v>
          </cell>
          <cell r="H291">
            <v>1100</v>
          </cell>
          <cell r="I291">
            <v>9.9439522690291096</v>
          </cell>
          <cell r="J291">
            <v>4</v>
          </cell>
          <cell r="K291">
            <v>135</v>
          </cell>
          <cell r="L291">
            <v>77</v>
          </cell>
          <cell r="M291">
            <v>59</v>
          </cell>
          <cell r="N291">
            <v>39</v>
          </cell>
          <cell r="O291">
            <v>21</v>
          </cell>
          <cell r="P291">
            <v>255</v>
          </cell>
          <cell r="Q291">
            <v>194</v>
          </cell>
          <cell r="R291">
            <v>316</v>
          </cell>
        </row>
        <row r="292">
          <cell r="F292">
            <v>5766032</v>
          </cell>
          <cell r="G292" t="str">
            <v xml:space="preserve"> Horn-Bad Meinberg, Stadt</v>
          </cell>
          <cell r="H292">
            <v>1783</v>
          </cell>
          <cell r="I292">
            <v>10.321273516642547</v>
          </cell>
          <cell r="J292">
            <v>8</v>
          </cell>
          <cell r="K292">
            <v>160</v>
          </cell>
          <cell r="L292">
            <v>106</v>
          </cell>
          <cell r="M292">
            <v>88</v>
          </cell>
          <cell r="N292">
            <v>52</v>
          </cell>
          <cell r="O292">
            <v>56</v>
          </cell>
          <cell r="P292">
            <v>394</v>
          </cell>
          <cell r="Q292">
            <v>379</v>
          </cell>
          <cell r="R292">
            <v>540</v>
          </cell>
        </row>
        <row r="293">
          <cell r="F293">
            <v>5766036</v>
          </cell>
          <cell r="G293" t="str">
            <v xml:space="preserve"> Kalletal</v>
          </cell>
          <cell r="H293">
            <v>1156</v>
          </cell>
          <cell r="I293">
            <v>8.540820096047284</v>
          </cell>
          <cell r="J293">
            <v>8</v>
          </cell>
          <cell r="K293">
            <v>118</v>
          </cell>
          <cell r="L293">
            <v>72</v>
          </cell>
          <cell r="M293">
            <v>55</v>
          </cell>
          <cell r="N293">
            <v>39</v>
          </cell>
          <cell r="O293">
            <v>40</v>
          </cell>
          <cell r="P293">
            <v>259</v>
          </cell>
          <cell r="Q293">
            <v>217</v>
          </cell>
          <cell r="R293">
            <v>348</v>
          </cell>
        </row>
        <row r="294">
          <cell r="F294">
            <v>5766040</v>
          </cell>
          <cell r="G294" t="str">
            <v xml:space="preserve"> Lage, Stadt</v>
          </cell>
          <cell r="H294">
            <v>2894</v>
          </cell>
          <cell r="I294">
            <v>8.2953535700977437</v>
          </cell>
          <cell r="J294">
            <v>16</v>
          </cell>
          <cell r="K294">
            <v>268</v>
          </cell>
          <cell r="L294">
            <v>154</v>
          </cell>
          <cell r="M294">
            <v>123</v>
          </cell>
          <cell r="N294">
            <v>95</v>
          </cell>
          <cell r="O294">
            <v>101</v>
          </cell>
          <cell r="P294">
            <v>721</v>
          </cell>
          <cell r="Q294">
            <v>604</v>
          </cell>
          <cell r="R294">
            <v>812</v>
          </cell>
        </row>
        <row r="295">
          <cell r="F295">
            <v>5766044</v>
          </cell>
          <cell r="G295" t="str">
            <v xml:space="preserve"> Lemgo, Stadt</v>
          </cell>
          <cell r="H295">
            <v>4202</v>
          </cell>
          <cell r="I295">
            <v>10.345167167265744</v>
          </cell>
          <cell r="J295">
            <v>15</v>
          </cell>
          <cell r="K295">
            <v>325</v>
          </cell>
          <cell r="L295">
            <v>252</v>
          </cell>
          <cell r="M295">
            <v>182</v>
          </cell>
          <cell r="N295">
            <v>121</v>
          </cell>
          <cell r="O295">
            <v>107</v>
          </cell>
          <cell r="P295">
            <v>768</v>
          </cell>
          <cell r="Q295">
            <v>1359</v>
          </cell>
          <cell r="R295">
            <v>1073</v>
          </cell>
        </row>
        <row r="296">
          <cell r="F296">
            <v>5766048</v>
          </cell>
          <cell r="G296" t="str">
            <v xml:space="preserve"> Leopoldshöhe</v>
          </cell>
          <cell r="H296">
            <v>1228</v>
          </cell>
          <cell r="I296">
            <v>7.5559931085404877</v>
          </cell>
          <cell r="J296">
            <v>2</v>
          </cell>
          <cell r="K296">
            <v>123</v>
          </cell>
          <cell r="L296">
            <v>87</v>
          </cell>
          <cell r="M296">
            <v>50</v>
          </cell>
          <cell r="N296">
            <v>51</v>
          </cell>
          <cell r="O296">
            <v>46</v>
          </cell>
          <cell r="P296">
            <v>309</v>
          </cell>
          <cell r="Q296">
            <v>219</v>
          </cell>
          <cell r="R296">
            <v>341</v>
          </cell>
        </row>
        <row r="297">
          <cell r="F297">
            <v>5766052</v>
          </cell>
          <cell r="G297" t="str">
            <v xml:space="preserve"> Lügde, Stadt</v>
          </cell>
          <cell r="H297">
            <v>826</v>
          </cell>
          <cell r="I297">
            <v>8.7204391891891895</v>
          </cell>
          <cell r="J297">
            <v>7</v>
          </cell>
          <cell r="K297">
            <v>77</v>
          </cell>
          <cell r="L297">
            <v>69</v>
          </cell>
          <cell r="M297">
            <v>39</v>
          </cell>
          <cell r="N297">
            <v>22</v>
          </cell>
          <cell r="O297">
            <v>17</v>
          </cell>
          <cell r="P297">
            <v>198</v>
          </cell>
          <cell r="Q297">
            <v>146</v>
          </cell>
          <cell r="R297">
            <v>251</v>
          </cell>
        </row>
        <row r="298">
          <cell r="F298">
            <v>5766056</v>
          </cell>
          <cell r="G298" t="str">
            <v xml:space="preserve"> Oerlinghausen, Stadt</v>
          </cell>
          <cell r="H298">
            <v>1338</v>
          </cell>
          <cell r="I298">
            <v>7.7412635963897252</v>
          </cell>
          <cell r="J298">
            <v>5</v>
          </cell>
          <cell r="K298">
            <v>153</v>
          </cell>
          <cell r="L298">
            <v>78</v>
          </cell>
          <cell r="M298">
            <v>58</v>
          </cell>
          <cell r="N298">
            <v>43</v>
          </cell>
          <cell r="O298">
            <v>46</v>
          </cell>
          <cell r="P298">
            <v>337</v>
          </cell>
          <cell r="Q298">
            <v>248</v>
          </cell>
          <cell r="R298">
            <v>370</v>
          </cell>
        </row>
        <row r="299">
          <cell r="F299">
            <v>5766060</v>
          </cell>
          <cell r="G299" t="str">
            <v xml:space="preserve"> Schieder-Schwalenberg, Stadt</v>
          </cell>
          <cell r="H299">
            <v>726</v>
          </cell>
          <cell r="I299">
            <v>8.6346336822074203</v>
          </cell>
          <cell r="J299">
            <v>2</v>
          </cell>
          <cell r="K299">
            <v>56</v>
          </cell>
          <cell r="L299">
            <v>55</v>
          </cell>
          <cell r="M299">
            <v>30</v>
          </cell>
          <cell r="N299">
            <v>17</v>
          </cell>
          <cell r="O299">
            <v>22</v>
          </cell>
          <cell r="P299">
            <v>179</v>
          </cell>
          <cell r="Q299">
            <v>145</v>
          </cell>
          <cell r="R299">
            <v>220</v>
          </cell>
        </row>
        <row r="300">
          <cell r="F300">
            <v>5766064</v>
          </cell>
          <cell r="G300" t="str">
            <v xml:space="preserve"> Schlangen</v>
          </cell>
          <cell r="H300">
            <v>823</v>
          </cell>
          <cell r="I300">
            <v>8.862804221408572</v>
          </cell>
          <cell r="J300">
            <v>4</v>
          </cell>
          <cell r="K300">
            <v>80</v>
          </cell>
          <cell r="L300">
            <v>54</v>
          </cell>
          <cell r="M300">
            <v>26</v>
          </cell>
          <cell r="N300">
            <v>38</v>
          </cell>
          <cell r="O300">
            <v>23</v>
          </cell>
          <cell r="P300">
            <v>202</v>
          </cell>
          <cell r="Q300">
            <v>160</v>
          </cell>
          <cell r="R300">
            <v>236</v>
          </cell>
        </row>
        <row r="301">
          <cell r="F301">
            <v>5770004</v>
          </cell>
          <cell r="G301" t="str">
            <v xml:space="preserve"> Bad Oeynhausen, Stadt</v>
          </cell>
          <cell r="H301">
            <v>5177</v>
          </cell>
          <cell r="I301">
            <v>10.610345958353829</v>
          </cell>
          <cell r="J301">
            <v>24</v>
          </cell>
          <cell r="K301">
            <v>373</v>
          </cell>
          <cell r="L301">
            <v>359</v>
          </cell>
          <cell r="M301">
            <v>239</v>
          </cell>
          <cell r="N301">
            <v>151</v>
          </cell>
          <cell r="O301">
            <v>191</v>
          </cell>
          <cell r="P301">
            <v>998</v>
          </cell>
          <cell r="Q301">
            <v>1451</v>
          </cell>
          <cell r="R301">
            <v>1391</v>
          </cell>
        </row>
        <row r="302">
          <cell r="F302">
            <v>5770008</v>
          </cell>
          <cell r="G302" t="str">
            <v xml:space="preserve"> Espelkamp, Stadt</v>
          </cell>
          <cell r="H302">
            <v>2116</v>
          </cell>
          <cell r="I302">
            <v>8.548804137039431</v>
          </cell>
          <cell r="J302">
            <v>8</v>
          </cell>
          <cell r="K302">
            <v>198</v>
          </cell>
          <cell r="L302">
            <v>135</v>
          </cell>
          <cell r="M302">
            <v>101</v>
          </cell>
          <cell r="N302">
            <v>89</v>
          </cell>
          <cell r="O302">
            <v>63</v>
          </cell>
          <cell r="P302">
            <v>453</v>
          </cell>
          <cell r="Q302">
            <v>494</v>
          </cell>
          <cell r="R302">
            <v>575</v>
          </cell>
        </row>
        <row r="303">
          <cell r="F303">
            <v>5770012</v>
          </cell>
          <cell r="G303" t="str">
            <v xml:space="preserve"> Hille</v>
          </cell>
          <cell r="H303">
            <v>1232</v>
          </cell>
          <cell r="I303">
            <v>7.9974034404414152</v>
          </cell>
          <cell r="J303">
            <v>7</v>
          </cell>
          <cell r="K303">
            <v>139</v>
          </cell>
          <cell r="L303">
            <v>92</v>
          </cell>
          <cell r="M303">
            <v>50</v>
          </cell>
          <cell r="N303">
            <v>42</v>
          </cell>
          <cell r="O303">
            <v>66</v>
          </cell>
          <cell r="P303">
            <v>294</v>
          </cell>
          <cell r="Q303">
            <v>206</v>
          </cell>
          <cell r="R303">
            <v>336</v>
          </cell>
        </row>
        <row r="304">
          <cell r="F304">
            <v>5770016</v>
          </cell>
          <cell r="G304" t="str">
            <v xml:space="preserve"> Hüllhorst</v>
          </cell>
          <cell r="H304">
            <v>1014</v>
          </cell>
          <cell r="I304">
            <v>7.7766699900299106</v>
          </cell>
          <cell r="J304">
            <v>11</v>
          </cell>
          <cell r="K304">
            <v>89</v>
          </cell>
          <cell r="L304">
            <v>61</v>
          </cell>
          <cell r="M304">
            <v>45</v>
          </cell>
          <cell r="N304">
            <v>33</v>
          </cell>
          <cell r="O304">
            <v>25</v>
          </cell>
          <cell r="P304">
            <v>254</v>
          </cell>
          <cell r="Q304">
            <v>199</v>
          </cell>
          <cell r="R304">
            <v>297</v>
          </cell>
        </row>
        <row r="305">
          <cell r="F305">
            <v>5770020</v>
          </cell>
          <cell r="G305" t="str">
            <v xml:space="preserve"> Lübbecke, Stadt</v>
          </cell>
          <cell r="H305">
            <v>2313</v>
          </cell>
          <cell r="I305">
            <v>9.0777080062794351</v>
          </cell>
          <cell r="J305">
            <v>12</v>
          </cell>
          <cell r="K305">
            <v>202</v>
          </cell>
          <cell r="L305">
            <v>132</v>
          </cell>
          <cell r="M305">
            <v>104</v>
          </cell>
          <cell r="N305">
            <v>55</v>
          </cell>
          <cell r="O305">
            <v>93</v>
          </cell>
          <cell r="P305">
            <v>513</v>
          </cell>
          <cell r="Q305">
            <v>580</v>
          </cell>
          <cell r="R305">
            <v>622</v>
          </cell>
        </row>
        <row r="306">
          <cell r="F306">
            <v>5770024</v>
          </cell>
          <cell r="G306" t="str">
            <v xml:space="preserve"> Minden, Stadt</v>
          </cell>
          <cell r="H306">
            <v>7283</v>
          </cell>
          <cell r="I306">
            <v>8.9195610640278247</v>
          </cell>
          <cell r="J306">
            <v>44</v>
          </cell>
          <cell r="K306">
            <v>633</v>
          </cell>
          <cell r="L306">
            <v>460</v>
          </cell>
          <cell r="M306">
            <v>357</v>
          </cell>
          <cell r="N306">
            <v>306</v>
          </cell>
          <cell r="O306">
            <v>283</v>
          </cell>
          <cell r="P306">
            <v>1635</v>
          </cell>
          <cell r="Q306">
            <v>1667</v>
          </cell>
          <cell r="R306">
            <v>1898</v>
          </cell>
        </row>
        <row r="307">
          <cell r="F307">
            <v>5770028</v>
          </cell>
          <cell r="G307" t="str">
            <v xml:space="preserve"> Petershagen, Stadt</v>
          </cell>
          <cell r="H307">
            <v>2270</v>
          </cell>
          <cell r="I307">
            <v>9.0341067377721167</v>
          </cell>
          <cell r="J307">
            <v>14</v>
          </cell>
          <cell r="K307">
            <v>238</v>
          </cell>
          <cell r="L307">
            <v>135</v>
          </cell>
          <cell r="M307">
            <v>79</v>
          </cell>
          <cell r="N307">
            <v>60</v>
          </cell>
          <cell r="O307">
            <v>81</v>
          </cell>
          <cell r="P307">
            <v>562</v>
          </cell>
          <cell r="Q307">
            <v>520</v>
          </cell>
          <cell r="R307">
            <v>581</v>
          </cell>
        </row>
        <row r="308">
          <cell r="F308">
            <v>5770032</v>
          </cell>
          <cell r="G308" t="str">
            <v xml:space="preserve"> Porta Westfalica, Stadt</v>
          </cell>
          <cell r="H308">
            <v>2869</v>
          </cell>
          <cell r="I308">
            <v>8.0440755901979486</v>
          </cell>
          <cell r="J308">
            <v>21</v>
          </cell>
          <cell r="K308">
            <v>310</v>
          </cell>
          <cell r="L308">
            <v>198</v>
          </cell>
          <cell r="M308">
            <v>132</v>
          </cell>
          <cell r="N308">
            <v>111</v>
          </cell>
          <cell r="O308">
            <v>129</v>
          </cell>
          <cell r="P308">
            <v>686</v>
          </cell>
          <cell r="Q308">
            <v>573</v>
          </cell>
          <cell r="R308">
            <v>709</v>
          </cell>
        </row>
        <row r="309">
          <cell r="F309">
            <v>5770036</v>
          </cell>
          <cell r="G309" t="str">
            <v xml:space="preserve"> Preußisch Oldendorf, Stadt</v>
          </cell>
          <cell r="H309">
            <v>956</v>
          </cell>
          <cell r="I309">
            <v>7.7888218999511167</v>
          </cell>
          <cell r="J309">
            <v>6</v>
          </cell>
          <cell r="K309">
            <v>87</v>
          </cell>
          <cell r="L309">
            <v>64</v>
          </cell>
          <cell r="M309">
            <v>41</v>
          </cell>
          <cell r="N309">
            <v>29</v>
          </cell>
          <cell r="O309">
            <v>36</v>
          </cell>
          <cell r="P309">
            <v>248</v>
          </cell>
          <cell r="Q309">
            <v>185</v>
          </cell>
          <cell r="R309">
            <v>260</v>
          </cell>
        </row>
        <row r="310">
          <cell r="F310">
            <v>5770040</v>
          </cell>
          <cell r="G310" t="str">
            <v xml:space="preserve"> Rahden, Stadt</v>
          </cell>
          <cell r="H310">
            <v>1265</v>
          </cell>
          <cell r="I310">
            <v>8.207889955878537</v>
          </cell>
          <cell r="J310">
            <v>15</v>
          </cell>
          <cell r="K310">
            <v>133</v>
          </cell>
          <cell r="L310">
            <v>75</v>
          </cell>
          <cell r="M310">
            <v>51</v>
          </cell>
          <cell r="N310">
            <v>47</v>
          </cell>
          <cell r="O310">
            <v>46</v>
          </cell>
          <cell r="P310">
            <v>290</v>
          </cell>
          <cell r="Q310">
            <v>282</v>
          </cell>
          <cell r="R310">
            <v>326</v>
          </cell>
        </row>
        <row r="311">
          <cell r="F311">
            <v>5770044</v>
          </cell>
          <cell r="G311" t="str">
            <v xml:space="preserve"> Stemwede</v>
          </cell>
          <cell r="H311">
            <v>1167</v>
          </cell>
          <cell r="I311">
            <v>8.9452705810210027</v>
          </cell>
          <cell r="J311">
            <v>8</v>
          </cell>
          <cell r="K311">
            <v>135</v>
          </cell>
          <cell r="L311">
            <v>66</v>
          </cell>
          <cell r="M311">
            <v>55</v>
          </cell>
          <cell r="N311">
            <v>40</v>
          </cell>
          <cell r="O311">
            <v>34</v>
          </cell>
          <cell r="P311">
            <v>243</v>
          </cell>
          <cell r="Q311">
            <v>266</v>
          </cell>
          <cell r="R311">
            <v>320</v>
          </cell>
        </row>
        <row r="312">
          <cell r="F312">
            <v>5774004</v>
          </cell>
          <cell r="G312" t="str">
            <v xml:space="preserve"> Altenbeken</v>
          </cell>
          <cell r="H312">
            <v>910</v>
          </cell>
          <cell r="I312">
            <v>9.9879266820327075</v>
          </cell>
          <cell r="J312">
            <v>8</v>
          </cell>
          <cell r="K312">
            <v>78</v>
          </cell>
          <cell r="L312">
            <v>55</v>
          </cell>
          <cell r="M312">
            <v>29</v>
          </cell>
          <cell r="N312">
            <v>38</v>
          </cell>
          <cell r="O312">
            <v>22</v>
          </cell>
          <cell r="P312">
            <v>172</v>
          </cell>
          <cell r="Q312">
            <v>146</v>
          </cell>
          <cell r="R312">
            <v>362</v>
          </cell>
        </row>
        <row r="313">
          <cell r="F313">
            <v>5774008</v>
          </cell>
          <cell r="G313" t="str">
            <v xml:space="preserve"> Bad Lippspringe, Stadt</v>
          </cell>
          <cell r="H313">
            <v>1699</v>
          </cell>
          <cell r="I313">
            <v>10.535127426055684</v>
          </cell>
          <cell r="J313">
            <v>12</v>
          </cell>
          <cell r="K313">
            <v>112</v>
          </cell>
          <cell r="L313">
            <v>96</v>
          </cell>
          <cell r="M313">
            <v>60</v>
          </cell>
          <cell r="N313">
            <v>57</v>
          </cell>
          <cell r="O313">
            <v>50</v>
          </cell>
          <cell r="P313">
            <v>341</v>
          </cell>
          <cell r="Q313">
            <v>317</v>
          </cell>
          <cell r="R313">
            <v>654</v>
          </cell>
        </row>
        <row r="314">
          <cell r="F314">
            <v>5774012</v>
          </cell>
          <cell r="G314" t="str">
            <v xml:space="preserve"> Borchen</v>
          </cell>
          <cell r="H314">
            <v>1035</v>
          </cell>
          <cell r="I314">
            <v>7.7487459758927901</v>
          </cell>
          <cell r="J314">
            <v>4</v>
          </cell>
          <cell r="K314">
            <v>58</v>
          </cell>
          <cell r="L314">
            <v>50</v>
          </cell>
          <cell r="M314">
            <v>34</v>
          </cell>
          <cell r="N314">
            <v>35</v>
          </cell>
          <cell r="O314">
            <v>36</v>
          </cell>
          <cell r="P314">
            <v>218</v>
          </cell>
          <cell r="Q314">
            <v>216</v>
          </cell>
          <cell r="R314">
            <v>384</v>
          </cell>
        </row>
        <row r="315">
          <cell r="F315">
            <v>5774016</v>
          </cell>
          <cell r="G315" t="str">
            <v xml:space="preserve"> Büren, Stadt</v>
          </cell>
          <cell r="H315">
            <v>1713</v>
          </cell>
          <cell r="I315">
            <v>7.9589276587836268</v>
          </cell>
          <cell r="J315">
            <v>10</v>
          </cell>
          <cell r="K315">
            <v>132</v>
          </cell>
          <cell r="L315">
            <v>88</v>
          </cell>
          <cell r="M315">
            <v>62</v>
          </cell>
          <cell r="N315">
            <v>43</v>
          </cell>
          <cell r="O315">
            <v>51</v>
          </cell>
          <cell r="P315">
            <v>333</v>
          </cell>
          <cell r="Q315">
            <v>348</v>
          </cell>
          <cell r="R315">
            <v>646</v>
          </cell>
        </row>
        <row r="316">
          <cell r="F316">
            <v>5774020</v>
          </cell>
          <cell r="G316" t="str">
            <v xml:space="preserve"> Delbrück, Stadt</v>
          </cell>
          <cell r="H316">
            <v>2171</v>
          </cell>
          <cell r="I316">
            <v>6.7926535465098095</v>
          </cell>
          <cell r="J316">
            <v>20</v>
          </cell>
          <cell r="K316">
            <v>171</v>
          </cell>
          <cell r="L316">
            <v>101</v>
          </cell>
          <cell r="M316">
            <v>56</v>
          </cell>
          <cell r="N316">
            <v>59</v>
          </cell>
          <cell r="O316">
            <v>58</v>
          </cell>
          <cell r="P316">
            <v>478</v>
          </cell>
          <cell r="Q316">
            <v>382</v>
          </cell>
          <cell r="R316">
            <v>846</v>
          </cell>
        </row>
        <row r="317">
          <cell r="F317">
            <v>5774024</v>
          </cell>
          <cell r="G317" t="str">
            <v xml:space="preserve"> Hövelhof</v>
          </cell>
          <cell r="H317">
            <v>1377</v>
          </cell>
          <cell r="I317">
            <v>8.4545956898139618</v>
          </cell>
          <cell r="J317">
            <v>16</v>
          </cell>
          <cell r="K317">
            <v>91</v>
          </cell>
          <cell r="L317">
            <v>79</v>
          </cell>
          <cell r="M317">
            <v>47</v>
          </cell>
          <cell r="N317">
            <v>52</v>
          </cell>
          <cell r="O317">
            <v>30</v>
          </cell>
          <cell r="P317">
            <v>316</v>
          </cell>
          <cell r="Q317">
            <v>214</v>
          </cell>
          <cell r="R317">
            <v>532</v>
          </cell>
        </row>
        <row r="318">
          <cell r="F318">
            <v>5774028</v>
          </cell>
          <cell r="G318" t="str">
            <v xml:space="preserve"> Lichtenau, Stadt</v>
          </cell>
          <cell r="H318">
            <v>839</v>
          </cell>
          <cell r="I318">
            <v>7.9248134504581085</v>
          </cell>
          <cell r="J318">
            <v>5</v>
          </cell>
          <cell r="K318">
            <v>75</v>
          </cell>
          <cell r="L318">
            <v>35</v>
          </cell>
          <cell r="M318">
            <v>25</v>
          </cell>
          <cell r="N318">
            <v>20</v>
          </cell>
          <cell r="O318">
            <v>30</v>
          </cell>
          <cell r="P318">
            <v>155</v>
          </cell>
          <cell r="Q318">
            <v>166</v>
          </cell>
          <cell r="R318">
            <v>328</v>
          </cell>
        </row>
        <row r="319">
          <cell r="F319">
            <v>5774032</v>
          </cell>
          <cell r="G319" t="str">
            <v xml:space="preserve"> Paderborn, Stadt</v>
          </cell>
          <cell r="H319">
            <v>12234</v>
          </cell>
          <cell r="I319">
            <v>8.0897182418715996</v>
          </cell>
          <cell r="J319">
            <v>60</v>
          </cell>
          <cell r="K319">
            <v>822</v>
          </cell>
          <cell r="L319">
            <v>587</v>
          </cell>
          <cell r="M319">
            <v>434</v>
          </cell>
          <cell r="N319">
            <v>486</v>
          </cell>
          <cell r="O319">
            <v>311</v>
          </cell>
          <cell r="P319">
            <v>2456</v>
          </cell>
          <cell r="Q319">
            <v>2408</v>
          </cell>
          <cell r="R319">
            <v>4670</v>
          </cell>
        </row>
        <row r="320">
          <cell r="F320">
            <v>5774036</v>
          </cell>
          <cell r="G320" t="str">
            <v xml:space="preserve"> Salzkotten, Stadt</v>
          </cell>
          <cell r="H320">
            <v>2009</v>
          </cell>
          <cell r="I320">
            <v>8.0430779085595336</v>
          </cell>
          <cell r="J320">
            <v>19</v>
          </cell>
          <cell r="K320">
            <v>167</v>
          </cell>
          <cell r="L320">
            <v>99</v>
          </cell>
          <cell r="M320">
            <v>52</v>
          </cell>
          <cell r="N320">
            <v>66</v>
          </cell>
          <cell r="O320">
            <v>63</v>
          </cell>
          <cell r="P320">
            <v>433</v>
          </cell>
          <cell r="Q320">
            <v>363</v>
          </cell>
          <cell r="R320">
            <v>747</v>
          </cell>
        </row>
        <row r="321">
          <cell r="F321">
            <v>5774040</v>
          </cell>
          <cell r="G321" t="str">
            <v xml:space="preserve"> Bad Wünnenberg, Stadt</v>
          </cell>
          <cell r="H321">
            <v>953</v>
          </cell>
          <cell r="I321">
            <v>7.8044386209155689</v>
          </cell>
          <cell r="J321">
            <v>2</v>
          </cell>
          <cell r="K321">
            <v>66</v>
          </cell>
          <cell r="L321">
            <v>50</v>
          </cell>
          <cell r="M321">
            <v>25</v>
          </cell>
          <cell r="N321">
            <v>32</v>
          </cell>
          <cell r="O321">
            <v>28</v>
          </cell>
          <cell r="P321">
            <v>228</v>
          </cell>
          <cell r="Q321">
            <v>158</v>
          </cell>
          <cell r="R321">
            <v>364</v>
          </cell>
        </row>
        <row r="322">
          <cell r="F322">
            <v>5911000</v>
          </cell>
          <cell r="G322" t="str">
            <v>Bochum, Stadt</v>
          </cell>
          <cell r="H322">
            <v>47559</v>
          </cell>
          <cell r="I322">
            <v>13.064080166133765</v>
          </cell>
          <cell r="J322">
            <v>152</v>
          </cell>
          <cell r="K322">
            <v>5063</v>
          </cell>
          <cell r="L322">
            <v>5525</v>
          </cell>
          <cell r="M322">
            <v>1942</v>
          </cell>
          <cell r="N322">
            <v>1609</v>
          </cell>
          <cell r="O322">
            <v>812</v>
          </cell>
          <cell r="P322">
            <v>10554</v>
          </cell>
          <cell r="Q322">
            <v>7916</v>
          </cell>
          <cell r="R322">
            <v>13986</v>
          </cell>
        </row>
        <row r="323">
          <cell r="F323">
            <v>5913000</v>
          </cell>
          <cell r="G323" t="str">
            <v>Dortmund, Stadt</v>
          </cell>
          <cell r="H323">
            <v>74475</v>
          </cell>
          <cell r="I323">
            <v>12.696845863104219</v>
          </cell>
          <cell r="J323">
            <v>247</v>
          </cell>
          <cell r="K323">
            <v>7854</v>
          </cell>
          <cell r="L323">
            <v>8210</v>
          </cell>
          <cell r="M323">
            <v>3008</v>
          </cell>
          <cell r="N323">
            <v>2760</v>
          </cell>
          <cell r="O323">
            <v>1199</v>
          </cell>
          <cell r="P323">
            <v>15720</v>
          </cell>
          <cell r="Q323">
            <v>13628</v>
          </cell>
          <cell r="R323">
            <v>21849</v>
          </cell>
        </row>
        <row r="324">
          <cell r="F324">
            <v>5914000</v>
          </cell>
          <cell r="G324" t="str">
            <v>Hagen, Stadt</v>
          </cell>
          <cell r="H324">
            <v>25545</v>
          </cell>
          <cell r="I324">
            <v>13.55165224587668</v>
          </cell>
          <cell r="J324">
            <v>85</v>
          </cell>
          <cell r="K324">
            <v>2762</v>
          </cell>
          <cell r="L324">
            <v>2564</v>
          </cell>
          <cell r="M324">
            <v>1011</v>
          </cell>
          <cell r="N324">
            <v>933</v>
          </cell>
          <cell r="O324">
            <v>417</v>
          </cell>
          <cell r="P324">
            <v>5700</v>
          </cell>
          <cell r="Q324">
            <v>4792</v>
          </cell>
          <cell r="R324">
            <v>7281</v>
          </cell>
        </row>
        <row r="325">
          <cell r="F325">
            <v>5915000</v>
          </cell>
          <cell r="G325" t="str">
            <v>Hamm, Stadt</v>
          </cell>
          <cell r="H325">
            <v>21314</v>
          </cell>
          <cell r="I325">
            <v>11.87839607657369</v>
          </cell>
          <cell r="J325">
            <v>124</v>
          </cell>
          <cell r="K325">
            <v>2457</v>
          </cell>
          <cell r="L325">
            <v>2100</v>
          </cell>
          <cell r="M325">
            <v>838</v>
          </cell>
          <cell r="N325">
            <v>769</v>
          </cell>
          <cell r="O325">
            <v>439</v>
          </cell>
          <cell r="P325">
            <v>4502</v>
          </cell>
          <cell r="Q325">
            <v>3924</v>
          </cell>
          <cell r="R325">
            <v>6161</v>
          </cell>
        </row>
        <row r="326">
          <cell r="F326">
            <v>5916000</v>
          </cell>
          <cell r="G326" t="str">
            <v>Herne, Stadt</v>
          </cell>
          <cell r="H326">
            <v>23974</v>
          </cell>
          <cell r="I326">
            <v>15.320709862539223</v>
          </cell>
          <cell r="J326">
            <v>71</v>
          </cell>
          <cell r="K326">
            <v>2550</v>
          </cell>
          <cell r="L326">
            <v>2667</v>
          </cell>
          <cell r="M326">
            <v>955</v>
          </cell>
          <cell r="N326">
            <v>895</v>
          </cell>
          <cell r="O326">
            <v>344</v>
          </cell>
          <cell r="P326">
            <v>5272</v>
          </cell>
          <cell r="Q326">
            <v>4158</v>
          </cell>
          <cell r="R326">
            <v>7062</v>
          </cell>
        </row>
        <row r="327">
          <cell r="F327">
            <v>5954004</v>
          </cell>
          <cell r="G327" t="str">
            <v xml:space="preserve"> Breckerfeld, Stadt</v>
          </cell>
          <cell r="H327">
            <v>1051</v>
          </cell>
          <cell r="I327">
            <v>11.746954286352967</v>
          </cell>
          <cell r="J327">
            <v>2</v>
          </cell>
          <cell r="K327">
            <v>109</v>
          </cell>
          <cell r="L327">
            <v>110</v>
          </cell>
          <cell r="M327">
            <v>38</v>
          </cell>
          <cell r="N327">
            <v>24</v>
          </cell>
          <cell r="O327">
            <v>26</v>
          </cell>
          <cell r="P327">
            <v>190</v>
          </cell>
          <cell r="Q327">
            <v>231</v>
          </cell>
          <cell r="R327">
            <v>321</v>
          </cell>
        </row>
        <row r="328">
          <cell r="F328">
            <v>5954008</v>
          </cell>
          <cell r="G328" t="str">
            <v xml:space="preserve"> Ennepetal, Stadt</v>
          </cell>
          <cell r="H328">
            <v>3985</v>
          </cell>
          <cell r="I328">
            <v>13.287319529192091</v>
          </cell>
          <cell r="J328">
            <v>9</v>
          </cell>
          <cell r="K328">
            <v>485</v>
          </cell>
          <cell r="L328">
            <v>430</v>
          </cell>
          <cell r="M328">
            <v>122</v>
          </cell>
          <cell r="N328">
            <v>145</v>
          </cell>
          <cell r="O328">
            <v>90</v>
          </cell>
          <cell r="P328">
            <v>809</v>
          </cell>
          <cell r="Q328">
            <v>706</v>
          </cell>
          <cell r="R328">
            <v>1189</v>
          </cell>
        </row>
        <row r="329">
          <cell r="F329">
            <v>5954012</v>
          </cell>
          <cell r="G329" t="str">
            <v xml:space="preserve"> Gevelsberg, Stadt</v>
          </cell>
          <cell r="H329">
            <v>4720</v>
          </cell>
          <cell r="I329">
            <v>15.396157484424439</v>
          </cell>
          <cell r="J329">
            <v>12</v>
          </cell>
          <cell r="K329">
            <v>508</v>
          </cell>
          <cell r="L329">
            <v>498</v>
          </cell>
          <cell r="M329">
            <v>182</v>
          </cell>
          <cell r="N329">
            <v>125</v>
          </cell>
          <cell r="O329">
            <v>106</v>
          </cell>
          <cell r="P329">
            <v>880</v>
          </cell>
          <cell r="Q329">
            <v>991</v>
          </cell>
          <cell r="R329">
            <v>1418</v>
          </cell>
        </row>
        <row r="330">
          <cell r="F330">
            <v>5954016</v>
          </cell>
          <cell r="G330" t="str">
            <v xml:space="preserve"> Hattingen, Stadt</v>
          </cell>
          <cell r="H330">
            <v>8504</v>
          </cell>
          <cell r="I330">
            <v>15.606819725082127</v>
          </cell>
          <cell r="J330">
            <v>37</v>
          </cell>
          <cell r="K330">
            <v>918</v>
          </cell>
          <cell r="L330">
            <v>1008</v>
          </cell>
          <cell r="M330">
            <v>318</v>
          </cell>
          <cell r="N330">
            <v>253</v>
          </cell>
          <cell r="O330">
            <v>175</v>
          </cell>
          <cell r="P330">
            <v>1667</v>
          </cell>
          <cell r="Q330">
            <v>1530</v>
          </cell>
          <cell r="R330">
            <v>2598</v>
          </cell>
        </row>
        <row r="331">
          <cell r="F331">
            <v>5954020</v>
          </cell>
          <cell r="G331" t="str">
            <v xml:space="preserve"> Herdecke, Stadt</v>
          </cell>
          <cell r="H331">
            <v>3348</v>
          </cell>
          <cell r="I331">
            <v>14.713249835201056</v>
          </cell>
          <cell r="J331">
            <v>6</v>
          </cell>
          <cell r="K331">
            <v>343</v>
          </cell>
          <cell r="L331">
            <v>419</v>
          </cell>
          <cell r="M331">
            <v>106</v>
          </cell>
          <cell r="N331">
            <v>88</v>
          </cell>
          <cell r="O331">
            <v>92</v>
          </cell>
          <cell r="P331">
            <v>632</v>
          </cell>
          <cell r="Q331">
            <v>611</v>
          </cell>
          <cell r="R331">
            <v>1051</v>
          </cell>
        </row>
        <row r="332">
          <cell r="F332">
            <v>5954024</v>
          </cell>
          <cell r="G332" t="str">
            <v xml:space="preserve"> Schwelm, Stadt</v>
          </cell>
          <cell r="H332">
            <v>4184</v>
          </cell>
          <cell r="I332">
            <v>14.65345147620215</v>
          </cell>
          <cell r="J332">
            <v>13</v>
          </cell>
          <cell r="K332">
            <v>437</v>
          </cell>
          <cell r="L332">
            <v>446</v>
          </cell>
          <cell r="M332">
            <v>128</v>
          </cell>
          <cell r="N332">
            <v>116</v>
          </cell>
          <cell r="O332">
            <v>98</v>
          </cell>
          <cell r="P332">
            <v>753</v>
          </cell>
          <cell r="Q332">
            <v>886</v>
          </cell>
          <cell r="R332">
            <v>1307</v>
          </cell>
        </row>
        <row r="333">
          <cell r="F333">
            <v>5954028</v>
          </cell>
          <cell r="G333" t="str">
            <v xml:space="preserve"> Sprockhövel, Stadt</v>
          </cell>
          <cell r="H333">
            <v>3195</v>
          </cell>
          <cell r="I333">
            <v>12.959357507909466</v>
          </cell>
          <cell r="J333">
            <v>13</v>
          </cell>
          <cell r="K333">
            <v>352</v>
          </cell>
          <cell r="L333">
            <v>372</v>
          </cell>
          <cell r="M333">
            <v>109</v>
          </cell>
          <cell r="N333">
            <v>97</v>
          </cell>
          <cell r="O333">
            <v>96</v>
          </cell>
          <cell r="P333">
            <v>602</v>
          </cell>
          <cell r="Q333">
            <v>518</v>
          </cell>
          <cell r="R333">
            <v>1036</v>
          </cell>
        </row>
        <row r="334">
          <cell r="F334">
            <v>5954032</v>
          </cell>
          <cell r="G334" t="str">
            <v xml:space="preserve"> Wetter (Ruhr), Stadt</v>
          </cell>
          <cell r="H334">
            <v>4210</v>
          </cell>
          <cell r="I334">
            <v>15.334741749836089</v>
          </cell>
          <cell r="J334">
            <v>16</v>
          </cell>
          <cell r="K334">
            <v>449</v>
          </cell>
          <cell r="L334">
            <v>445</v>
          </cell>
          <cell r="M334">
            <v>152</v>
          </cell>
          <cell r="N334">
            <v>109</v>
          </cell>
          <cell r="O334">
            <v>77</v>
          </cell>
          <cell r="P334">
            <v>724</v>
          </cell>
          <cell r="Q334">
            <v>918</v>
          </cell>
          <cell r="R334">
            <v>1320</v>
          </cell>
        </row>
        <row r="335">
          <cell r="F335">
            <v>5954036</v>
          </cell>
          <cell r="G335" t="str">
            <v xml:space="preserve"> Witten, Stadt</v>
          </cell>
          <cell r="H335">
            <v>14681</v>
          </cell>
          <cell r="I335">
            <v>15.234152061347528</v>
          </cell>
          <cell r="J335">
            <v>40</v>
          </cell>
          <cell r="K335">
            <v>1457</v>
          </cell>
          <cell r="L335">
            <v>1938</v>
          </cell>
          <cell r="M335">
            <v>487</v>
          </cell>
          <cell r="N335">
            <v>440</v>
          </cell>
          <cell r="O335">
            <v>316</v>
          </cell>
          <cell r="P335">
            <v>2729</v>
          </cell>
          <cell r="Q335">
            <v>2649</v>
          </cell>
          <cell r="R335">
            <v>4625</v>
          </cell>
        </row>
        <row r="336">
          <cell r="F336">
            <v>5958004</v>
          </cell>
          <cell r="G336" t="str">
            <v xml:space="preserve"> Arnsberg, Stadt</v>
          </cell>
          <cell r="H336">
            <v>8065</v>
          </cell>
          <cell r="I336">
            <v>10.970997932310372</v>
          </cell>
          <cell r="J336">
            <v>31</v>
          </cell>
          <cell r="K336">
            <v>778</v>
          </cell>
          <cell r="L336">
            <v>689</v>
          </cell>
          <cell r="M336">
            <v>285</v>
          </cell>
          <cell r="N336">
            <v>191</v>
          </cell>
          <cell r="O336">
            <v>167</v>
          </cell>
          <cell r="P336">
            <v>1345</v>
          </cell>
          <cell r="Q336">
            <v>1310</v>
          </cell>
          <cell r="R336">
            <v>3269</v>
          </cell>
        </row>
        <row r="337">
          <cell r="F337">
            <v>5958008</v>
          </cell>
          <cell r="G337" t="str">
            <v xml:space="preserve"> Bestwig</v>
          </cell>
          <cell r="H337">
            <v>1033</v>
          </cell>
          <cell r="I337">
            <v>9.6940690690690694</v>
          </cell>
          <cell r="J337">
            <v>5</v>
          </cell>
          <cell r="K337">
            <v>95</v>
          </cell>
          <cell r="L337">
            <v>70</v>
          </cell>
          <cell r="M337">
            <v>30</v>
          </cell>
          <cell r="N337">
            <v>40</v>
          </cell>
          <cell r="O337">
            <v>19</v>
          </cell>
          <cell r="P337">
            <v>172</v>
          </cell>
          <cell r="Q337">
            <v>186</v>
          </cell>
          <cell r="R337">
            <v>416</v>
          </cell>
        </row>
        <row r="338">
          <cell r="F338">
            <v>5958012</v>
          </cell>
          <cell r="G338" t="str">
            <v xml:space="preserve"> Brilon, Stadt</v>
          </cell>
          <cell r="H338">
            <v>2848</v>
          </cell>
          <cell r="I338">
            <v>11.170379667398809</v>
          </cell>
          <cell r="J338">
            <v>13</v>
          </cell>
          <cell r="K338">
            <v>252</v>
          </cell>
          <cell r="L338">
            <v>174</v>
          </cell>
          <cell r="M338">
            <v>109</v>
          </cell>
          <cell r="N338">
            <v>98</v>
          </cell>
          <cell r="O338">
            <v>59</v>
          </cell>
          <cell r="P338">
            <v>464</v>
          </cell>
          <cell r="Q338">
            <v>519</v>
          </cell>
          <cell r="R338">
            <v>1160</v>
          </cell>
        </row>
        <row r="339">
          <cell r="F339">
            <v>5958016</v>
          </cell>
          <cell r="G339" t="str">
            <v xml:space="preserve"> Eslohe (Sauerland)</v>
          </cell>
          <cell r="H339">
            <v>760</v>
          </cell>
          <cell r="I339">
            <v>8.608971454463072</v>
          </cell>
          <cell r="J339">
            <v>3</v>
          </cell>
          <cell r="K339">
            <v>88</v>
          </cell>
          <cell r="L339">
            <v>55</v>
          </cell>
          <cell r="M339">
            <v>29</v>
          </cell>
          <cell r="N339">
            <v>21</v>
          </cell>
          <cell r="O339">
            <v>11</v>
          </cell>
          <cell r="P339">
            <v>141</v>
          </cell>
          <cell r="Q339">
            <v>124</v>
          </cell>
          <cell r="R339">
            <v>288</v>
          </cell>
        </row>
        <row r="340">
          <cell r="F340">
            <v>5958020</v>
          </cell>
          <cell r="G340" t="str">
            <v xml:space="preserve"> Hallenberg, Stadt</v>
          </cell>
          <cell r="H340">
            <v>473</v>
          </cell>
          <cell r="I340">
            <v>10.605381165919283</v>
          </cell>
          <cell r="J340">
            <v>2</v>
          </cell>
          <cell r="K340">
            <v>44</v>
          </cell>
          <cell r="L340">
            <v>44</v>
          </cell>
          <cell r="M340">
            <v>18</v>
          </cell>
          <cell r="N340">
            <v>15</v>
          </cell>
          <cell r="O340">
            <v>6</v>
          </cell>
          <cell r="P340">
            <v>80</v>
          </cell>
          <cell r="Q340">
            <v>79</v>
          </cell>
          <cell r="R340">
            <v>185</v>
          </cell>
        </row>
        <row r="341">
          <cell r="F341">
            <v>5958024</v>
          </cell>
          <cell r="G341" t="str">
            <v xml:space="preserve"> Marsberg, Stadt</v>
          </cell>
          <cell r="H341">
            <v>2678</v>
          </cell>
          <cell r="I341">
            <v>13.656994237339998</v>
          </cell>
          <cell r="J341">
            <v>10</v>
          </cell>
          <cell r="K341">
            <v>241</v>
          </cell>
          <cell r="L341">
            <v>185</v>
          </cell>
          <cell r="M341">
            <v>73</v>
          </cell>
          <cell r="N341">
            <v>73</v>
          </cell>
          <cell r="O341">
            <v>31</v>
          </cell>
          <cell r="P341">
            <v>392</v>
          </cell>
          <cell r="Q341">
            <v>659</v>
          </cell>
          <cell r="R341">
            <v>1014</v>
          </cell>
        </row>
        <row r="342">
          <cell r="F342">
            <v>5958028</v>
          </cell>
          <cell r="G342" t="str">
            <v xml:space="preserve"> Medebach, Stadt</v>
          </cell>
          <cell r="H342">
            <v>811</v>
          </cell>
          <cell r="I342">
            <v>10.141302988620733</v>
          </cell>
          <cell r="J342">
            <v>4</v>
          </cell>
          <cell r="K342">
            <v>79</v>
          </cell>
          <cell r="L342">
            <v>89</v>
          </cell>
          <cell r="M342">
            <v>26</v>
          </cell>
          <cell r="N342">
            <v>26</v>
          </cell>
          <cell r="O342">
            <v>15</v>
          </cell>
          <cell r="P342">
            <v>129</v>
          </cell>
          <cell r="Q342">
            <v>115</v>
          </cell>
          <cell r="R342">
            <v>328</v>
          </cell>
        </row>
        <row r="343">
          <cell r="F343">
            <v>5958032</v>
          </cell>
          <cell r="G343" t="str">
            <v xml:space="preserve"> Meschede, Stadt</v>
          </cell>
          <cell r="H343">
            <v>3109</v>
          </cell>
          <cell r="I343">
            <v>10.432535820945606</v>
          </cell>
          <cell r="J343">
            <v>8</v>
          </cell>
          <cell r="K343">
            <v>278</v>
          </cell>
          <cell r="L343">
            <v>257</v>
          </cell>
          <cell r="M343">
            <v>125</v>
          </cell>
          <cell r="N343">
            <v>69</v>
          </cell>
          <cell r="O343">
            <v>55</v>
          </cell>
          <cell r="P343">
            <v>525</v>
          </cell>
          <cell r="Q343">
            <v>461</v>
          </cell>
          <cell r="R343">
            <v>1331</v>
          </cell>
        </row>
        <row r="344">
          <cell r="F344">
            <v>5958036</v>
          </cell>
          <cell r="G344" t="str">
            <v xml:space="preserve"> Olsberg, Stadt</v>
          </cell>
          <cell r="H344">
            <v>1725</v>
          </cell>
          <cell r="I344">
            <v>11.931110803707289</v>
          </cell>
          <cell r="J344">
            <v>8</v>
          </cell>
          <cell r="K344">
            <v>182</v>
          </cell>
          <cell r="L344">
            <v>109</v>
          </cell>
          <cell r="M344">
            <v>47</v>
          </cell>
          <cell r="N344">
            <v>51</v>
          </cell>
          <cell r="O344">
            <v>28</v>
          </cell>
          <cell r="P344">
            <v>270</v>
          </cell>
          <cell r="Q344">
            <v>307</v>
          </cell>
          <cell r="R344">
            <v>723</v>
          </cell>
        </row>
        <row r="345">
          <cell r="F345">
            <v>5958040</v>
          </cell>
          <cell r="G345" t="str">
            <v xml:space="preserve"> Schmallenberg, Stadt</v>
          </cell>
          <cell r="H345">
            <v>2612</v>
          </cell>
          <cell r="I345">
            <v>10.512335493218497</v>
          </cell>
          <cell r="J345">
            <v>9</v>
          </cell>
          <cell r="K345">
            <v>223</v>
          </cell>
          <cell r="L345">
            <v>178</v>
          </cell>
          <cell r="M345">
            <v>72</v>
          </cell>
          <cell r="N345">
            <v>45</v>
          </cell>
          <cell r="O345">
            <v>33</v>
          </cell>
          <cell r="P345">
            <v>415</v>
          </cell>
          <cell r="Q345">
            <v>576</v>
          </cell>
          <cell r="R345">
            <v>1061</v>
          </cell>
        </row>
        <row r="346">
          <cell r="F346">
            <v>5958044</v>
          </cell>
          <cell r="G346" t="str">
            <v xml:space="preserve"> Sundern (Sauerland), Stadt</v>
          </cell>
          <cell r="H346">
            <v>2812</v>
          </cell>
          <cell r="I346">
            <v>10.115107913669066</v>
          </cell>
          <cell r="J346">
            <v>17</v>
          </cell>
          <cell r="K346">
            <v>287</v>
          </cell>
          <cell r="L346">
            <v>230</v>
          </cell>
          <cell r="M346">
            <v>76</v>
          </cell>
          <cell r="N346">
            <v>76</v>
          </cell>
          <cell r="O346">
            <v>61</v>
          </cell>
          <cell r="P346">
            <v>493</v>
          </cell>
          <cell r="Q346">
            <v>427</v>
          </cell>
          <cell r="R346">
            <v>1145</v>
          </cell>
        </row>
        <row r="347">
          <cell r="F347">
            <v>5958048</v>
          </cell>
          <cell r="G347" t="str">
            <v xml:space="preserve"> Winterberg, Stadt</v>
          </cell>
          <cell r="H347">
            <v>1275</v>
          </cell>
          <cell r="I347">
            <v>10.133524082021935</v>
          </cell>
          <cell r="J347">
            <v>8</v>
          </cell>
          <cell r="K347">
            <v>111</v>
          </cell>
          <cell r="L347">
            <v>101</v>
          </cell>
          <cell r="M347">
            <v>40</v>
          </cell>
          <cell r="N347">
            <v>49</v>
          </cell>
          <cell r="O347">
            <v>29</v>
          </cell>
          <cell r="P347">
            <v>223</v>
          </cell>
          <cell r="Q347">
            <v>202</v>
          </cell>
          <cell r="R347">
            <v>512</v>
          </cell>
        </row>
        <row r="348">
          <cell r="F348">
            <v>5962004</v>
          </cell>
          <cell r="G348" t="str">
            <v xml:space="preserve"> Altena, Stadt</v>
          </cell>
          <cell r="H348">
            <v>2127</v>
          </cell>
          <cell r="I348">
            <v>12.657700547488693</v>
          </cell>
          <cell r="J348">
            <v>17</v>
          </cell>
          <cell r="K348">
            <v>228</v>
          </cell>
          <cell r="L348">
            <v>222</v>
          </cell>
          <cell r="M348">
            <v>88</v>
          </cell>
          <cell r="N348">
            <v>74</v>
          </cell>
          <cell r="O348">
            <v>61</v>
          </cell>
          <cell r="P348">
            <v>457</v>
          </cell>
          <cell r="Q348">
            <v>432</v>
          </cell>
          <cell r="R348">
            <v>548</v>
          </cell>
        </row>
        <row r="349">
          <cell r="F349">
            <v>5962008</v>
          </cell>
          <cell r="G349" t="str">
            <v xml:space="preserve"> Balve, Stadt</v>
          </cell>
          <cell r="H349">
            <v>1020</v>
          </cell>
          <cell r="I349">
            <v>9.0337436896643357</v>
          </cell>
          <cell r="J349">
            <v>4</v>
          </cell>
          <cell r="K349">
            <v>89</v>
          </cell>
          <cell r="L349">
            <v>92</v>
          </cell>
          <cell r="M349">
            <v>45</v>
          </cell>
          <cell r="N349">
            <v>34</v>
          </cell>
          <cell r="O349">
            <v>43</v>
          </cell>
          <cell r="P349">
            <v>238</v>
          </cell>
          <cell r="Q349">
            <v>204</v>
          </cell>
          <cell r="R349">
            <v>271</v>
          </cell>
        </row>
        <row r="350">
          <cell r="F350">
            <v>5962012</v>
          </cell>
          <cell r="G350" t="str">
            <v xml:space="preserve"> Halver, Stadt</v>
          </cell>
          <cell r="H350">
            <v>1635</v>
          </cell>
          <cell r="I350">
            <v>10.13764880952381</v>
          </cell>
          <cell r="J350">
            <v>8</v>
          </cell>
          <cell r="K350">
            <v>181</v>
          </cell>
          <cell r="L350">
            <v>157</v>
          </cell>
          <cell r="M350">
            <v>53</v>
          </cell>
          <cell r="N350">
            <v>61</v>
          </cell>
          <cell r="O350">
            <v>51</v>
          </cell>
          <cell r="P350">
            <v>360</v>
          </cell>
          <cell r="Q350">
            <v>346</v>
          </cell>
          <cell r="R350">
            <v>418</v>
          </cell>
        </row>
        <row r="351">
          <cell r="F351">
            <v>5962016</v>
          </cell>
          <cell r="G351" t="str">
            <v xml:space="preserve"> Hemer, Stadt</v>
          </cell>
          <cell r="H351">
            <v>3937</v>
          </cell>
          <cell r="I351">
            <v>11.561050096904916</v>
          </cell>
          <cell r="J351">
            <v>26</v>
          </cell>
          <cell r="K351">
            <v>386</v>
          </cell>
          <cell r="L351">
            <v>382</v>
          </cell>
          <cell r="M351">
            <v>150</v>
          </cell>
          <cell r="N351">
            <v>188</v>
          </cell>
          <cell r="O351">
            <v>104</v>
          </cell>
          <cell r="P351">
            <v>862</v>
          </cell>
          <cell r="Q351">
            <v>839</v>
          </cell>
          <cell r="R351">
            <v>1000</v>
          </cell>
        </row>
        <row r="352">
          <cell r="F352">
            <v>5962020</v>
          </cell>
          <cell r="G352" t="str">
            <v xml:space="preserve"> Herscheid</v>
          </cell>
          <cell r="H352">
            <v>764</v>
          </cell>
          <cell r="I352">
            <v>11.018171329679838</v>
          </cell>
          <cell r="J352">
            <v>3</v>
          </cell>
          <cell r="K352">
            <v>109</v>
          </cell>
          <cell r="L352">
            <v>71</v>
          </cell>
          <cell r="M352">
            <v>34</v>
          </cell>
          <cell r="N352">
            <v>18</v>
          </cell>
          <cell r="O352">
            <v>23</v>
          </cell>
          <cell r="P352">
            <v>203</v>
          </cell>
          <cell r="Q352">
            <v>124</v>
          </cell>
          <cell r="R352">
            <v>179</v>
          </cell>
        </row>
        <row r="353">
          <cell r="F353">
            <v>5962024</v>
          </cell>
          <cell r="G353" t="str">
            <v xml:space="preserve"> Iserlohn, Stadt</v>
          </cell>
          <cell r="H353">
            <v>10803</v>
          </cell>
          <cell r="I353">
            <v>11.676141890577377</v>
          </cell>
          <cell r="J353">
            <v>42</v>
          </cell>
          <cell r="K353">
            <v>1118</v>
          </cell>
          <cell r="L353">
            <v>1056</v>
          </cell>
          <cell r="M353">
            <v>416</v>
          </cell>
          <cell r="N353">
            <v>359</v>
          </cell>
          <cell r="O353">
            <v>343</v>
          </cell>
          <cell r="P353">
            <v>2207</v>
          </cell>
          <cell r="Q353">
            <v>2469</v>
          </cell>
          <cell r="R353">
            <v>2793</v>
          </cell>
        </row>
        <row r="354">
          <cell r="F354">
            <v>5962028</v>
          </cell>
          <cell r="G354" t="str">
            <v xml:space="preserve"> Kierspe, Stadt</v>
          </cell>
          <cell r="H354">
            <v>1564</v>
          </cell>
          <cell r="I354">
            <v>9.6932135110009288</v>
          </cell>
          <cell r="J354">
            <v>13</v>
          </cell>
          <cell r="K354">
            <v>144</v>
          </cell>
          <cell r="L354">
            <v>147</v>
          </cell>
          <cell r="M354">
            <v>66</v>
          </cell>
          <cell r="N354">
            <v>50</v>
          </cell>
          <cell r="O354">
            <v>49</v>
          </cell>
          <cell r="P354">
            <v>365</v>
          </cell>
          <cell r="Q354">
            <v>373</v>
          </cell>
          <cell r="R354">
            <v>357</v>
          </cell>
        </row>
        <row r="355">
          <cell r="F355">
            <v>5962032</v>
          </cell>
          <cell r="G355" t="str">
            <v xml:space="preserve"> Lüdenscheid, Stadt</v>
          </cell>
          <cell r="H355">
            <v>9238</v>
          </cell>
          <cell r="I355">
            <v>12.763546934151263</v>
          </cell>
          <cell r="J355">
            <v>49</v>
          </cell>
          <cell r="K355">
            <v>922</v>
          </cell>
          <cell r="L355">
            <v>977</v>
          </cell>
          <cell r="M355">
            <v>354</v>
          </cell>
          <cell r="N355">
            <v>353</v>
          </cell>
          <cell r="O355">
            <v>237</v>
          </cell>
          <cell r="P355">
            <v>1754</v>
          </cell>
          <cell r="Q355">
            <v>2224</v>
          </cell>
          <cell r="R355">
            <v>2368</v>
          </cell>
        </row>
        <row r="356">
          <cell r="F356">
            <v>5962036</v>
          </cell>
          <cell r="G356" t="str">
            <v xml:space="preserve"> Meinerzhagen, Stadt</v>
          </cell>
          <cell r="H356">
            <v>2018</v>
          </cell>
          <cell r="I356">
            <v>9.8727984344422701</v>
          </cell>
          <cell r="J356">
            <v>13</v>
          </cell>
          <cell r="K356">
            <v>231</v>
          </cell>
          <cell r="L356">
            <v>226</v>
          </cell>
          <cell r="M356">
            <v>79</v>
          </cell>
          <cell r="N356">
            <v>70</v>
          </cell>
          <cell r="O356">
            <v>57</v>
          </cell>
          <cell r="P356">
            <v>426</v>
          </cell>
          <cell r="Q356">
            <v>386</v>
          </cell>
          <cell r="R356">
            <v>530</v>
          </cell>
        </row>
        <row r="357">
          <cell r="F357">
            <v>5962040</v>
          </cell>
          <cell r="G357" t="str">
            <v xml:space="preserve"> Menden (Sauerland), Stadt</v>
          </cell>
          <cell r="H357">
            <v>5949</v>
          </cell>
          <cell r="I357">
            <v>11.277083767747806</v>
          </cell>
          <cell r="J357">
            <v>20</v>
          </cell>
          <cell r="K357">
            <v>623</v>
          </cell>
          <cell r="L357">
            <v>662</v>
          </cell>
          <cell r="M357">
            <v>227</v>
          </cell>
          <cell r="N357">
            <v>175</v>
          </cell>
          <cell r="O357">
            <v>195</v>
          </cell>
          <cell r="P357">
            <v>1286</v>
          </cell>
          <cell r="Q357">
            <v>1263</v>
          </cell>
          <cell r="R357">
            <v>1498</v>
          </cell>
        </row>
        <row r="358">
          <cell r="F358">
            <v>5962044</v>
          </cell>
          <cell r="G358" t="str">
            <v xml:space="preserve"> Nachrodt-Wiblingwerde</v>
          </cell>
          <cell r="H358">
            <v>639</v>
          </cell>
          <cell r="I358">
            <v>9.7141988446336267</v>
          </cell>
          <cell r="J358">
            <v>2</v>
          </cell>
          <cell r="K358">
            <v>79</v>
          </cell>
          <cell r="L358">
            <v>67</v>
          </cell>
          <cell r="M358">
            <v>23</v>
          </cell>
          <cell r="N358">
            <v>18</v>
          </cell>
          <cell r="O358">
            <v>14</v>
          </cell>
          <cell r="P358">
            <v>147</v>
          </cell>
          <cell r="Q358">
            <v>137</v>
          </cell>
          <cell r="R358">
            <v>152</v>
          </cell>
        </row>
        <row r="359">
          <cell r="F359">
            <v>5962048</v>
          </cell>
          <cell r="G359" t="str">
            <v xml:space="preserve"> Neuenrade, Stadt</v>
          </cell>
          <cell r="H359">
            <v>1179</v>
          </cell>
          <cell r="I359">
            <v>9.8562113358970063</v>
          </cell>
          <cell r="J359">
            <v>4</v>
          </cell>
          <cell r="K359">
            <v>137</v>
          </cell>
          <cell r="L359">
            <v>121</v>
          </cell>
          <cell r="M359">
            <v>36</v>
          </cell>
          <cell r="N359">
            <v>68</v>
          </cell>
          <cell r="O359">
            <v>39</v>
          </cell>
          <cell r="P359">
            <v>257</v>
          </cell>
          <cell r="Q359">
            <v>228</v>
          </cell>
          <cell r="R359">
            <v>289</v>
          </cell>
        </row>
        <row r="360">
          <cell r="F360">
            <v>5962052</v>
          </cell>
          <cell r="G360" t="str">
            <v xml:space="preserve"> Plettenberg, Stadt</v>
          </cell>
          <cell r="H360">
            <v>2922</v>
          </cell>
          <cell r="I360">
            <v>11.539372877339863</v>
          </cell>
          <cell r="J360">
            <v>14</v>
          </cell>
          <cell r="K360">
            <v>296</v>
          </cell>
          <cell r="L360">
            <v>309</v>
          </cell>
          <cell r="M360">
            <v>136</v>
          </cell>
          <cell r="N360">
            <v>109</v>
          </cell>
          <cell r="O360">
            <v>94</v>
          </cell>
          <cell r="P360">
            <v>629</v>
          </cell>
          <cell r="Q360">
            <v>591</v>
          </cell>
          <cell r="R360">
            <v>744</v>
          </cell>
        </row>
        <row r="361">
          <cell r="F361">
            <v>5962056</v>
          </cell>
          <cell r="G361" t="str">
            <v xml:space="preserve"> Schalksmühle</v>
          </cell>
          <cell r="H361">
            <v>1093</v>
          </cell>
          <cell r="I361">
            <v>10.601357904946655</v>
          </cell>
          <cell r="J361">
            <v>3</v>
          </cell>
          <cell r="K361">
            <v>129</v>
          </cell>
          <cell r="L361">
            <v>127</v>
          </cell>
          <cell r="M361">
            <v>34</v>
          </cell>
          <cell r="N361">
            <v>40</v>
          </cell>
          <cell r="O361">
            <v>31</v>
          </cell>
          <cell r="P361">
            <v>257</v>
          </cell>
          <cell r="Q361">
            <v>218</v>
          </cell>
          <cell r="R361">
            <v>254</v>
          </cell>
        </row>
        <row r="362">
          <cell r="F362">
            <v>5962060</v>
          </cell>
          <cell r="G362" t="str">
            <v xml:space="preserve"> Werdohl, Stadt</v>
          </cell>
          <cell r="H362">
            <v>1870</v>
          </cell>
          <cell r="I362">
            <v>10.528093683143789</v>
          </cell>
          <cell r="J362">
            <v>14</v>
          </cell>
          <cell r="K362">
            <v>180</v>
          </cell>
          <cell r="L362">
            <v>174</v>
          </cell>
          <cell r="M362">
            <v>84</v>
          </cell>
          <cell r="N362">
            <v>131</v>
          </cell>
          <cell r="O362">
            <v>39</v>
          </cell>
          <cell r="P362">
            <v>365</v>
          </cell>
          <cell r="Q362">
            <v>403</v>
          </cell>
          <cell r="R362">
            <v>480</v>
          </cell>
        </row>
        <row r="363">
          <cell r="F363">
            <v>5966004</v>
          </cell>
          <cell r="G363" t="str">
            <v xml:space="preserve"> Attendorn, Stadt</v>
          </cell>
          <cell r="H363">
            <v>2609</v>
          </cell>
          <cell r="I363">
            <v>10.745912105111413</v>
          </cell>
          <cell r="J363">
            <v>22</v>
          </cell>
          <cell r="K363">
            <v>240</v>
          </cell>
          <cell r="L363">
            <v>225</v>
          </cell>
          <cell r="M363">
            <v>100</v>
          </cell>
          <cell r="N363">
            <v>86</v>
          </cell>
          <cell r="O363">
            <v>37</v>
          </cell>
          <cell r="P363">
            <v>491</v>
          </cell>
          <cell r="Q363">
            <v>432</v>
          </cell>
          <cell r="R363">
            <v>976</v>
          </cell>
        </row>
        <row r="364">
          <cell r="F364">
            <v>5966008</v>
          </cell>
          <cell r="G364" t="str">
            <v xml:space="preserve"> Drolshagen, Stadt</v>
          </cell>
          <cell r="H364">
            <v>1288</v>
          </cell>
          <cell r="I364">
            <v>10.90324219080674</v>
          </cell>
          <cell r="J364">
            <v>8</v>
          </cell>
          <cell r="K364">
            <v>131</v>
          </cell>
          <cell r="L364">
            <v>95</v>
          </cell>
          <cell r="M364">
            <v>42</v>
          </cell>
          <cell r="N364">
            <v>35</v>
          </cell>
          <cell r="O364">
            <v>19</v>
          </cell>
          <cell r="P364">
            <v>255</v>
          </cell>
          <cell r="Q364">
            <v>229</v>
          </cell>
          <cell r="R364">
            <v>474</v>
          </cell>
        </row>
        <row r="365">
          <cell r="F365">
            <v>5966012</v>
          </cell>
          <cell r="G365" t="str">
            <v xml:space="preserve"> Finnentrop</v>
          </cell>
          <cell r="H365">
            <v>1821</v>
          </cell>
          <cell r="I365">
            <v>10.661592505854802</v>
          </cell>
          <cell r="J365">
            <v>11</v>
          </cell>
          <cell r="K365">
            <v>201</v>
          </cell>
          <cell r="L365">
            <v>177</v>
          </cell>
          <cell r="M365">
            <v>53</v>
          </cell>
          <cell r="N365">
            <v>58</v>
          </cell>
          <cell r="O365">
            <v>28</v>
          </cell>
          <cell r="P365">
            <v>369</v>
          </cell>
          <cell r="Q365">
            <v>266</v>
          </cell>
          <cell r="R365">
            <v>658</v>
          </cell>
        </row>
        <row r="366">
          <cell r="F366">
            <v>5966016</v>
          </cell>
          <cell r="G366" t="str">
            <v xml:space="preserve"> Kirchhundem</v>
          </cell>
          <cell r="H366">
            <v>1281</v>
          </cell>
          <cell r="I366">
            <v>11.104368932038836</v>
          </cell>
          <cell r="J366">
            <v>7</v>
          </cell>
          <cell r="K366">
            <v>123</v>
          </cell>
          <cell r="L366">
            <v>97</v>
          </cell>
          <cell r="M366">
            <v>32</v>
          </cell>
          <cell r="N366">
            <v>55</v>
          </cell>
          <cell r="O366">
            <v>26</v>
          </cell>
          <cell r="P366">
            <v>244</v>
          </cell>
          <cell r="Q366">
            <v>245</v>
          </cell>
          <cell r="R366">
            <v>452</v>
          </cell>
        </row>
        <row r="367">
          <cell r="F367">
            <v>5966020</v>
          </cell>
          <cell r="G367" t="str">
            <v xml:space="preserve"> Lennestadt, Stadt</v>
          </cell>
          <cell r="H367">
            <v>2845</v>
          </cell>
          <cell r="I367">
            <v>11.181418016035215</v>
          </cell>
          <cell r="J367">
            <v>18</v>
          </cell>
          <cell r="K367">
            <v>269</v>
          </cell>
          <cell r="L367">
            <v>255</v>
          </cell>
          <cell r="M367">
            <v>117</v>
          </cell>
          <cell r="N367">
            <v>82</v>
          </cell>
          <cell r="O367">
            <v>56</v>
          </cell>
          <cell r="P367">
            <v>537</v>
          </cell>
          <cell r="Q367">
            <v>520</v>
          </cell>
          <cell r="R367">
            <v>991</v>
          </cell>
        </row>
        <row r="368">
          <cell r="F368">
            <v>5966024</v>
          </cell>
          <cell r="G368" t="str">
            <v xml:space="preserve"> Olpe, Stadt</v>
          </cell>
          <cell r="H368">
            <v>2800</v>
          </cell>
          <cell r="I368">
            <v>11.358565575433046</v>
          </cell>
          <cell r="J368">
            <v>20</v>
          </cell>
          <cell r="K368">
            <v>292</v>
          </cell>
          <cell r="L368">
            <v>256</v>
          </cell>
          <cell r="M368">
            <v>109</v>
          </cell>
          <cell r="N368">
            <v>63</v>
          </cell>
          <cell r="O368">
            <v>47</v>
          </cell>
          <cell r="P368">
            <v>526</v>
          </cell>
          <cell r="Q368">
            <v>482</v>
          </cell>
          <cell r="R368">
            <v>1005</v>
          </cell>
        </row>
        <row r="369">
          <cell r="F369">
            <v>5966028</v>
          </cell>
          <cell r="G369" t="str">
            <v xml:space="preserve"> Wenden</v>
          </cell>
          <cell r="H369">
            <v>1843</v>
          </cell>
          <cell r="I369">
            <v>9.3810444874274665</v>
          </cell>
          <cell r="J369">
            <v>11</v>
          </cell>
          <cell r="K369">
            <v>163</v>
          </cell>
          <cell r="L369">
            <v>182</v>
          </cell>
          <cell r="M369">
            <v>64</v>
          </cell>
          <cell r="N369">
            <v>61</v>
          </cell>
          <cell r="O369">
            <v>39</v>
          </cell>
          <cell r="P369">
            <v>376</v>
          </cell>
          <cell r="Q369">
            <v>302</v>
          </cell>
          <cell r="R369">
            <v>645</v>
          </cell>
        </row>
        <row r="370">
          <cell r="F370">
            <v>5970004</v>
          </cell>
          <cell r="G370" t="str">
            <v xml:space="preserve"> Bad Berleburg, Stadt</v>
          </cell>
          <cell r="H370">
            <v>2063</v>
          </cell>
          <cell r="I370">
            <v>10.843056869546935</v>
          </cell>
          <cell r="J370">
            <v>16</v>
          </cell>
          <cell r="K370">
            <v>208</v>
          </cell>
          <cell r="L370">
            <v>207</v>
          </cell>
          <cell r="M370">
            <v>87</v>
          </cell>
          <cell r="N370">
            <v>80</v>
          </cell>
          <cell r="O370">
            <v>37</v>
          </cell>
          <cell r="P370">
            <v>453</v>
          </cell>
          <cell r="Q370">
            <v>380</v>
          </cell>
          <cell r="R370">
            <v>595</v>
          </cell>
        </row>
        <row r="371">
          <cell r="F371">
            <v>5970008</v>
          </cell>
          <cell r="G371" t="str">
            <v xml:space="preserve"> Burbach</v>
          </cell>
          <cell r="H371">
            <v>1379</v>
          </cell>
          <cell r="I371">
            <v>9.2737054472091458</v>
          </cell>
          <cell r="J371">
            <v>8</v>
          </cell>
          <cell r="K371">
            <v>170</v>
          </cell>
          <cell r="L371">
            <v>124</v>
          </cell>
          <cell r="M371">
            <v>57</v>
          </cell>
          <cell r="N371">
            <v>52</v>
          </cell>
          <cell r="O371">
            <v>28</v>
          </cell>
          <cell r="P371">
            <v>269</v>
          </cell>
          <cell r="Q371">
            <v>233</v>
          </cell>
          <cell r="R371">
            <v>438</v>
          </cell>
        </row>
        <row r="372">
          <cell r="F372">
            <v>5970012</v>
          </cell>
          <cell r="G372" t="str">
            <v xml:space="preserve"> Erndtebrück</v>
          </cell>
          <cell r="H372">
            <v>785</v>
          </cell>
          <cell r="I372">
            <v>11.231935899270281</v>
          </cell>
          <cell r="J372">
            <v>6</v>
          </cell>
          <cell r="K372">
            <v>102</v>
          </cell>
          <cell r="L372">
            <v>90</v>
          </cell>
          <cell r="M372">
            <v>32</v>
          </cell>
          <cell r="N372">
            <v>25</v>
          </cell>
          <cell r="O372">
            <v>16</v>
          </cell>
          <cell r="P372">
            <v>169</v>
          </cell>
          <cell r="Q372">
            <v>119</v>
          </cell>
          <cell r="R372">
            <v>226</v>
          </cell>
        </row>
        <row r="373">
          <cell r="F373">
            <v>5970016</v>
          </cell>
          <cell r="G373" t="str">
            <v xml:space="preserve"> Freudenberg, Stadt</v>
          </cell>
          <cell r="H373">
            <v>1681</v>
          </cell>
          <cell r="I373">
            <v>9.4342799416320577</v>
          </cell>
          <cell r="J373">
            <v>17</v>
          </cell>
          <cell r="K373">
            <v>167</v>
          </cell>
          <cell r="L373">
            <v>159</v>
          </cell>
          <cell r="M373">
            <v>71</v>
          </cell>
          <cell r="N373">
            <v>70</v>
          </cell>
          <cell r="O373">
            <v>33</v>
          </cell>
          <cell r="P373">
            <v>360</v>
          </cell>
          <cell r="Q373">
            <v>326</v>
          </cell>
          <cell r="R373">
            <v>478</v>
          </cell>
        </row>
        <row r="374">
          <cell r="F374">
            <v>5970020</v>
          </cell>
          <cell r="G374" t="str">
            <v xml:space="preserve"> Hilchenbach, Stadt</v>
          </cell>
          <cell r="H374">
            <v>1560</v>
          </cell>
          <cell r="I374">
            <v>10.500100962509256</v>
          </cell>
          <cell r="J374">
            <v>13</v>
          </cell>
          <cell r="K374">
            <v>157</v>
          </cell>
          <cell r="L374">
            <v>146</v>
          </cell>
          <cell r="M374">
            <v>76</v>
          </cell>
          <cell r="N374">
            <v>58</v>
          </cell>
          <cell r="O374">
            <v>40</v>
          </cell>
          <cell r="P374">
            <v>319</v>
          </cell>
          <cell r="Q374">
            <v>287</v>
          </cell>
          <cell r="R374">
            <v>464</v>
          </cell>
        </row>
        <row r="375">
          <cell r="F375">
            <v>5970024</v>
          </cell>
          <cell r="G375" t="str">
            <v xml:space="preserve"> Kreuztal, Stadt</v>
          </cell>
          <cell r="H375">
            <v>3246</v>
          </cell>
          <cell r="I375">
            <v>10.448385746934045</v>
          </cell>
          <cell r="J375">
            <v>24</v>
          </cell>
          <cell r="K375">
            <v>324</v>
          </cell>
          <cell r="L375">
            <v>295</v>
          </cell>
          <cell r="M375">
            <v>147</v>
          </cell>
          <cell r="N375">
            <v>128</v>
          </cell>
          <cell r="O375">
            <v>68</v>
          </cell>
          <cell r="P375">
            <v>684</v>
          </cell>
          <cell r="Q375">
            <v>645</v>
          </cell>
          <cell r="R375">
            <v>931</v>
          </cell>
        </row>
        <row r="376">
          <cell r="F376">
            <v>5970028</v>
          </cell>
          <cell r="G376" t="str">
            <v xml:space="preserve"> Bad Laasphe, Stadt</v>
          </cell>
          <cell r="H376">
            <v>1686</v>
          </cell>
          <cell r="I376">
            <v>12.468569738204408</v>
          </cell>
          <cell r="J376">
            <v>11</v>
          </cell>
          <cell r="K376">
            <v>160</v>
          </cell>
          <cell r="L376">
            <v>157</v>
          </cell>
          <cell r="M376">
            <v>51</v>
          </cell>
          <cell r="N376">
            <v>64</v>
          </cell>
          <cell r="O376">
            <v>30</v>
          </cell>
          <cell r="P376">
            <v>311</v>
          </cell>
          <cell r="Q376">
            <v>383</v>
          </cell>
          <cell r="R376">
            <v>519</v>
          </cell>
        </row>
        <row r="377">
          <cell r="F377">
            <v>5970032</v>
          </cell>
          <cell r="G377" t="str">
            <v xml:space="preserve"> Netphen, Stadt</v>
          </cell>
          <cell r="H377">
            <v>2410</v>
          </cell>
          <cell r="I377">
            <v>10.439679445527398</v>
          </cell>
          <cell r="J377">
            <v>20</v>
          </cell>
          <cell r="K377">
            <v>266</v>
          </cell>
          <cell r="L377">
            <v>196</v>
          </cell>
          <cell r="M377">
            <v>102</v>
          </cell>
          <cell r="N377">
            <v>81</v>
          </cell>
          <cell r="O377">
            <v>44</v>
          </cell>
          <cell r="P377">
            <v>539</v>
          </cell>
          <cell r="Q377">
            <v>492</v>
          </cell>
          <cell r="R377">
            <v>670</v>
          </cell>
        </row>
        <row r="378">
          <cell r="F378">
            <v>5970036</v>
          </cell>
          <cell r="G378" t="str">
            <v xml:space="preserve"> Neunkirchen</v>
          </cell>
          <cell r="H378">
            <v>1405</v>
          </cell>
          <cell r="I378">
            <v>10.5575593627893</v>
          </cell>
          <cell r="J378">
            <v>7</v>
          </cell>
          <cell r="K378">
            <v>184</v>
          </cell>
          <cell r="L378">
            <v>145</v>
          </cell>
          <cell r="M378">
            <v>58</v>
          </cell>
          <cell r="N378">
            <v>40</v>
          </cell>
          <cell r="O378">
            <v>32</v>
          </cell>
          <cell r="P378">
            <v>259</v>
          </cell>
          <cell r="Q378">
            <v>276</v>
          </cell>
          <cell r="R378">
            <v>404</v>
          </cell>
        </row>
        <row r="379">
          <cell r="F379">
            <v>5970040</v>
          </cell>
          <cell r="G379" t="str">
            <v xml:space="preserve"> Siegen, Stadt</v>
          </cell>
          <cell r="H379">
            <v>11070</v>
          </cell>
          <cell r="I379">
            <v>10.794207985958753</v>
          </cell>
          <cell r="J379">
            <v>69</v>
          </cell>
          <cell r="K379">
            <v>1155</v>
          </cell>
          <cell r="L379">
            <v>975</v>
          </cell>
          <cell r="M379">
            <v>500</v>
          </cell>
          <cell r="N379">
            <v>365</v>
          </cell>
          <cell r="O379">
            <v>221</v>
          </cell>
          <cell r="P379">
            <v>2129</v>
          </cell>
          <cell r="Q379">
            <v>2518</v>
          </cell>
          <cell r="R379">
            <v>3138</v>
          </cell>
        </row>
        <row r="380">
          <cell r="F380">
            <v>5970044</v>
          </cell>
          <cell r="G380" t="str">
            <v xml:space="preserve"> Wilnsdorf</v>
          </cell>
          <cell r="H380">
            <v>2078</v>
          </cell>
          <cell r="I380">
            <v>10.343969336452785</v>
          </cell>
          <cell r="J380">
            <v>15</v>
          </cell>
          <cell r="K380">
            <v>272</v>
          </cell>
          <cell r="L380">
            <v>188</v>
          </cell>
          <cell r="M380">
            <v>78</v>
          </cell>
          <cell r="N380">
            <v>46</v>
          </cell>
          <cell r="O380">
            <v>60</v>
          </cell>
          <cell r="P380">
            <v>492</v>
          </cell>
          <cell r="Q380">
            <v>348</v>
          </cell>
          <cell r="R380">
            <v>579</v>
          </cell>
        </row>
        <row r="381">
          <cell r="F381">
            <v>5974004</v>
          </cell>
          <cell r="G381" t="str">
            <v xml:space="preserve"> Anröchte</v>
          </cell>
          <cell r="H381">
            <v>897</v>
          </cell>
          <cell r="I381">
            <v>8.7580550673696553</v>
          </cell>
          <cell r="J381">
            <v>4</v>
          </cell>
          <cell r="K381">
            <v>114</v>
          </cell>
          <cell r="L381">
            <v>54</v>
          </cell>
          <cell r="M381">
            <v>23</v>
          </cell>
          <cell r="N381">
            <v>28</v>
          </cell>
          <cell r="O381">
            <v>19</v>
          </cell>
          <cell r="P381">
            <v>187</v>
          </cell>
          <cell r="Q381">
            <v>145</v>
          </cell>
          <cell r="R381">
            <v>323</v>
          </cell>
        </row>
        <row r="382">
          <cell r="F382">
            <v>5974008</v>
          </cell>
          <cell r="G382" t="str">
            <v xml:space="preserve"> Bad Sassendorf</v>
          </cell>
          <cell r="H382">
            <v>1606</v>
          </cell>
          <cell r="I382">
            <v>13.315645468866594</v>
          </cell>
          <cell r="J382">
            <v>9</v>
          </cell>
          <cell r="K382">
            <v>215</v>
          </cell>
          <cell r="L382">
            <v>183</v>
          </cell>
          <cell r="M382">
            <v>65</v>
          </cell>
          <cell r="N382">
            <v>36</v>
          </cell>
          <cell r="O382">
            <v>58</v>
          </cell>
          <cell r="P382">
            <v>307</v>
          </cell>
          <cell r="Q382">
            <v>244</v>
          </cell>
          <cell r="R382">
            <v>489</v>
          </cell>
        </row>
        <row r="383">
          <cell r="F383">
            <v>5974012</v>
          </cell>
          <cell r="G383" t="str">
            <v xml:space="preserve"> Ense</v>
          </cell>
          <cell r="H383">
            <v>1184</v>
          </cell>
          <cell r="I383">
            <v>9.6850715746421265</v>
          </cell>
          <cell r="J383">
            <v>4</v>
          </cell>
          <cell r="K383">
            <v>156</v>
          </cell>
          <cell r="L383">
            <v>105</v>
          </cell>
          <cell r="M383">
            <v>38</v>
          </cell>
          <cell r="N383">
            <v>23</v>
          </cell>
          <cell r="O383">
            <v>22</v>
          </cell>
          <cell r="P383">
            <v>265</v>
          </cell>
          <cell r="Q383">
            <v>206</v>
          </cell>
          <cell r="R383">
            <v>365</v>
          </cell>
        </row>
        <row r="384">
          <cell r="F384">
            <v>5974016</v>
          </cell>
          <cell r="G384" t="str">
            <v xml:space="preserve"> Erwitte, Stadt</v>
          </cell>
          <cell r="H384">
            <v>1603</v>
          </cell>
          <cell r="I384">
            <v>9.9838066766317883</v>
          </cell>
          <cell r="J384">
            <v>7</v>
          </cell>
          <cell r="K384">
            <v>192</v>
          </cell>
          <cell r="L384">
            <v>134</v>
          </cell>
          <cell r="M384">
            <v>60</v>
          </cell>
          <cell r="N384">
            <v>44</v>
          </cell>
          <cell r="O384">
            <v>39</v>
          </cell>
          <cell r="P384">
            <v>325</v>
          </cell>
          <cell r="Q384">
            <v>302</v>
          </cell>
          <cell r="R384">
            <v>500</v>
          </cell>
        </row>
        <row r="385">
          <cell r="F385">
            <v>5974020</v>
          </cell>
          <cell r="G385" t="str">
            <v xml:space="preserve"> Geseke, Stadt</v>
          </cell>
          <cell r="H385">
            <v>1863</v>
          </cell>
          <cell r="I385">
            <v>8.7108991443400203</v>
          </cell>
          <cell r="J385">
            <v>12</v>
          </cell>
          <cell r="K385">
            <v>209</v>
          </cell>
          <cell r="L385">
            <v>151</v>
          </cell>
          <cell r="M385">
            <v>67</v>
          </cell>
          <cell r="N385">
            <v>57</v>
          </cell>
          <cell r="O385">
            <v>46</v>
          </cell>
          <cell r="P385">
            <v>333</v>
          </cell>
          <cell r="Q385">
            <v>376</v>
          </cell>
          <cell r="R385">
            <v>612</v>
          </cell>
        </row>
        <row r="386">
          <cell r="F386">
            <v>5974024</v>
          </cell>
          <cell r="G386" t="str">
            <v xml:space="preserve"> Lippetal</v>
          </cell>
          <cell r="H386">
            <v>1177</v>
          </cell>
          <cell r="I386">
            <v>9.921604990305994</v>
          </cell>
          <cell r="J386">
            <v>8</v>
          </cell>
          <cell r="K386">
            <v>125</v>
          </cell>
          <cell r="L386">
            <v>108</v>
          </cell>
          <cell r="M386">
            <v>42</v>
          </cell>
          <cell r="N386">
            <v>24</v>
          </cell>
          <cell r="O386">
            <v>36</v>
          </cell>
          <cell r="P386">
            <v>261</v>
          </cell>
          <cell r="Q386">
            <v>211</v>
          </cell>
          <cell r="R386">
            <v>362</v>
          </cell>
        </row>
        <row r="387">
          <cell r="F387">
            <v>5974028</v>
          </cell>
          <cell r="G387" t="str">
            <v xml:space="preserve"> Lippstadt, Stadt</v>
          </cell>
          <cell r="H387">
            <v>7609</v>
          </cell>
          <cell r="I387">
            <v>11.206680707542306</v>
          </cell>
          <cell r="J387">
            <v>34</v>
          </cell>
          <cell r="K387">
            <v>770</v>
          </cell>
          <cell r="L387">
            <v>542</v>
          </cell>
          <cell r="M387">
            <v>325</v>
          </cell>
          <cell r="N387">
            <v>213</v>
          </cell>
          <cell r="O387">
            <v>156</v>
          </cell>
          <cell r="P387">
            <v>1329</v>
          </cell>
          <cell r="Q387">
            <v>1897</v>
          </cell>
          <cell r="R387">
            <v>2343</v>
          </cell>
        </row>
        <row r="388">
          <cell r="F388">
            <v>5974032</v>
          </cell>
          <cell r="G388" t="str">
            <v xml:space="preserve"> Möhnesee</v>
          </cell>
          <cell r="H388">
            <v>1181</v>
          </cell>
          <cell r="I388">
            <v>10.008474576271187</v>
          </cell>
          <cell r="J388">
            <v>8</v>
          </cell>
          <cell r="K388">
            <v>142</v>
          </cell>
          <cell r="L388">
            <v>97</v>
          </cell>
          <cell r="M388">
            <v>47</v>
          </cell>
          <cell r="N388">
            <v>33</v>
          </cell>
          <cell r="O388">
            <v>34</v>
          </cell>
          <cell r="P388">
            <v>251</v>
          </cell>
          <cell r="Q388">
            <v>202</v>
          </cell>
          <cell r="R388">
            <v>367</v>
          </cell>
        </row>
        <row r="389">
          <cell r="F389">
            <v>5974036</v>
          </cell>
          <cell r="G389" t="str">
            <v xml:space="preserve"> Rüthen, Stadt</v>
          </cell>
          <cell r="H389">
            <v>1029</v>
          </cell>
          <cell r="I389">
            <v>9.469906129210381</v>
          </cell>
          <cell r="J389">
            <v>8</v>
          </cell>
          <cell r="K389">
            <v>119</v>
          </cell>
          <cell r="L389">
            <v>82</v>
          </cell>
          <cell r="M389">
            <v>40</v>
          </cell>
          <cell r="N389">
            <v>29</v>
          </cell>
          <cell r="O389">
            <v>26</v>
          </cell>
          <cell r="P389">
            <v>236</v>
          </cell>
          <cell r="Q389">
            <v>193</v>
          </cell>
          <cell r="R389">
            <v>296</v>
          </cell>
        </row>
        <row r="390">
          <cell r="F390">
            <v>5974040</v>
          </cell>
          <cell r="G390" t="str">
            <v xml:space="preserve"> Soest, Stadt</v>
          </cell>
          <cell r="H390">
            <v>5334</v>
          </cell>
          <cell r="I390">
            <v>11.229710099159982</v>
          </cell>
          <cell r="J390">
            <v>23</v>
          </cell>
          <cell r="K390">
            <v>560</v>
          </cell>
          <cell r="L390">
            <v>438</v>
          </cell>
          <cell r="M390">
            <v>276</v>
          </cell>
          <cell r="N390">
            <v>177</v>
          </cell>
          <cell r="O390">
            <v>134</v>
          </cell>
          <cell r="P390">
            <v>1046</v>
          </cell>
          <cell r="Q390">
            <v>1053</v>
          </cell>
          <cell r="R390">
            <v>1627</v>
          </cell>
        </row>
        <row r="391">
          <cell r="F391">
            <v>5974044</v>
          </cell>
          <cell r="G391" t="str">
            <v xml:space="preserve"> Warstein, Stadt</v>
          </cell>
          <cell r="H391">
            <v>3285</v>
          </cell>
          <cell r="I391">
            <v>13.274336283185843</v>
          </cell>
          <cell r="J391">
            <v>9</v>
          </cell>
          <cell r="K391">
            <v>365</v>
          </cell>
          <cell r="L391">
            <v>303</v>
          </cell>
          <cell r="M391">
            <v>115</v>
          </cell>
          <cell r="N391">
            <v>82</v>
          </cell>
          <cell r="O391">
            <v>73</v>
          </cell>
          <cell r="P391">
            <v>604</v>
          </cell>
          <cell r="Q391">
            <v>745</v>
          </cell>
          <cell r="R391">
            <v>989</v>
          </cell>
        </row>
        <row r="392">
          <cell r="F392">
            <v>5974048</v>
          </cell>
          <cell r="G392" t="str">
            <v xml:space="preserve"> Welver</v>
          </cell>
          <cell r="H392">
            <v>1307</v>
          </cell>
          <cell r="I392">
            <v>10.985962847776751</v>
          </cell>
          <cell r="J392">
            <v>8</v>
          </cell>
          <cell r="K392">
            <v>146</v>
          </cell>
          <cell r="L392">
            <v>108</v>
          </cell>
          <cell r="M392">
            <v>47</v>
          </cell>
          <cell r="N392">
            <v>30</v>
          </cell>
          <cell r="O392">
            <v>36</v>
          </cell>
          <cell r="P392">
            <v>281</v>
          </cell>
          <cell r="Q392">
            <v>235</v>
          </cell>
          <cell r="R392">
            <v>416</v>
          </cell>
        </row>
        <row r="393">
          <cell r="F393">
            <v>5974052</v>
          </cell>
          <cell r="G393" t="str">
            <v xml:space="preserve"> Werl, Stadt</v>
          </cell>
          <cell r="H393">
            <v>3605</v>
          </cell>
          <cell r="I393">
            <v>11.706826005065922</v>
          </cell>
          <cell r="J393">
            <v>20</v>
          </cell>
          <cell r="K393">
            <v>396</v>
          </cell>
          <cell r="L393">
            <v>320</v>
          </cell>
          <cell r="M393">
            <v>129</v>
          </cell>
          <cell r="N393">
            <v>73</v>
          </cell>
          <cell r="O393">
            <v>78</v>
          </cell>
          <cell r="P393">
            <v>684</v>
          </cell>
          <cell r="Q393">
            <v>760</v>
          </cell>
          <cell r="R393">
            <v>1145</v>
          </cell>
        </row>
        <row r="394">
          <cell r="F394">
            <v>5974056</v>
          </cell>
          <cell r="G394" t="str">
            <v xml:space="preserve"> Wickede (Ruhr)</v>
          </cell>
          <cell r="H394">
            <v>1343</v>
          </cell>
          <cell r="I394">
            <v>10.597332912491122</v>
          </cell>
          <cell r="J394">
            <v>3</v>
          </cell>
          <cell r="K394">
            <v>167</v>
          </cell>
          <cell r="L394">
            <v>143</v>
          </cell>
          <cell r="M394">
            <v>43</v>
          </cell>
          <cell r="N394">
            <v>33</v>
          </cell>
          <cell r="O394">
            <v>29</v>
          </cell>
          <cell r="P394">
            <v>274</v>
          </cell>
          <cell r="Q394">
            <v>228</v>
          </cell>
          <cell r="R394">
            <v>423</v>
          </cell>
        </row>
        <row r="395">
          <cell r="F395">
            <v>5978004</v>
          </cell>
          <cell r="G395" t="str">
            <v xml:space="preserve"> Bergkamen, Stadt</v>
          </cell>
          <cell r="H395">
            <v>6101</v>
          </cell>
          <cell r="I395">
            <v>12.519237477684525</v>
          </cell>
          <cell r="J395">
            <v>29</v>
          </cell>
          <cell r="K395">
            <v>671</v>
          </cell>
          <cell r="L395">
            <v>698</v>
          </cell>
          <cell r="M395">
            <v>216</v>
          </cell>
          <cell r="N395">
            <v>233</v>
          </cell>
          <cell r="O395">
            <v>141</v>
          </cell>
          <cell r="P395">
            <v>1297</v>
          </cell>
          <cell r="Q395">
            <v>1069</v>
          </cell>
          <cell r="R395">
            <v>1747</v>
          </cell>
        </row>
        <row r="396">
          <cell r="F396">
            <v>5978008</v>
          </cell>
          <cell r="G396" t="str">
            <v xml:space="preserve"> Bönen</v>
          </cell>
          <cell r="H396">
            <v>2156</v>
          </cell>
          <cell r="I396">
            <v>11.897798134760775</v>
          </cell>
          <cell r="J396">
            <v>9</v>
          </cell>
          <cell r="K396">
            <v>289</v>
          </cell>
          <cell r="L396">
            <v>252</v>
          </cell>
          <cell r="M396">
            <v>70</v>
          </cell>
          <cell r="N396">
            <v>82</v>
          </cell>
          <cell r="O396">
            <v>37</v>
          </cell>
          <cell r="P396">
            <v>407</v>
          </cell>
          <cell r="Q396">
            <v>350</v>
          </cell>
          <cell r="R396">
            <v>660</v>
          </cell>
        </row>
        <row r="397">
          <cell r="F397">
            <v>5978012</v>
          </cell>
          <cell r="G397" t="str">
            <v xml:space="preserve"> Fröndenberg/Ruhr, Stadt</v>
          </cell>
          <cell r="H397">
            <v>2537</v>
          </cell>
          <cell r="I397">
            <v>12.222382810618104</v>
          </cell>
          <cell r="J397">
            <v>10</v>
          </cell>
          <cell r="K397">
            <v>335</v>
          </cell>
          <cell r="L397">
            <v>325</v>
          </cell>
          <cell r="M397">
            <v>81</v>
          </cell>
          <cell r="N397">
            <v>79</v>
          </cell>
          <cell r="O397">
            <v>47</v>
          </cell>
          <cell r="P397">
            <v>542</v>
          </cell>
          <cell r="Q397">
            <v>382</v>
          </cell>
          <cell r="R397">
            <v>736</v>
          </cell>
        </row>
        <row r="398">
          <cell r="F398">
            <v>5978016</v>
          </cell>
          <cell r="G398" t="str">
            <v xml:space="preserve"> Holzwickede</v>
          </cell>
          <cell r="H398">
            <v>2217</v>
          </cell>
          <cell r="I398">
            <v>12.980853679957843</v>
          </cell>
          <cell r="J398">
            <v>11</v>
          </cell>
          <cell r="K398">
            <v>283</v>
          </cell>
          <cell r="L398">
            <v>268</v>
          </cell>
          <cell r="M398">
            <v>67</v>
          </cell>
          <cell r="N398">
            <v>84</v>
          </cell>
          <cell r="O398">
            <v>62</v>
          </cell>
          <cell r="P398">
            <v>482</v>
          </cell>
          <cell r="Q398">
            <v>312</v>
          </cell>
          <cell r="R398">
            <v>648</v>
          </cell>
        </row>
        <row r="399">
          <cell r="F399">
            <v>5978020</v>
          </cell>
          <cell r="G399" t="str">
            <v xml:space="preserve"> Kamen, Stadt</v>
          </cell>
          <cell r="H399">
            <v>5897</v>
          </cell>
          <cell r="I399">
            <v>13.708852519992561</v>
          </cell>
          <cell r="J399">
            <v>18</v>
          </cell>
          <cell r="K399">
            <v>687</v>
          </cell>
          <cell r="L399">
            <v>669</v>
          </cell>
          <cell r="M399">
            <v>224</v>
          </cell>
          <cell r="N399">
            <v>259</v>
          </cell>
          <cell r="O399">
            <v>117</v>
          </cell>
          <cell r="P399">
            <v>1086</v>
          </cell>
          <cell r="Q399">
            <v>1058</v>
          </cell>
          <cell r="R399">
            <v>1779</v>
          </cell>
        </row>
        <row r="400">
          <cell r="F400">
            <v>5978024</v>
          </cell>
          <cell r="G400" t="str">
            <v xml:space="preserve"> Lünen, Stadt</v>
          </cell>
          <cell r="H400">
            <v>12132</v>
          </cell>
          <cell r="I400">
            <v>14.04556821339261</v>
          </cell>
          <cell r="J400">
            <v>55</v>
          </cell>
          <cell r="K400">
            <v>1445</v>
          </cell>
          <cell r="L400">
            <v>1641</v>
          </cell>
          <cell r="M400">
            <v>492</v>
          </cell>
          <cell r="N400">
            <v>369</v>
          </cell>
          <cell r="O400">
            <v>239</v>
          </cell>
          <cell r="P400">
            <v>2291</v>
          </cell>
          <cell r="Q400">
            <v>2057</v>
          </cell>
          <cell r="R400">
            <v>3543</v>
          </cell>
        </row>
        <row r="401">
          <cell r="F401">
            <v>5978028</v>
          </cell>
          <cell r="G401" t="str">
            <v xml:space="preserve"> Schwerte, Stadt</v>
          </cell>
          <cell r="H401">
            <v>6440</v>
          </cell>
          <cell r="I401">
            <v>13.889787555267983</v>
          </cell>
          <cell r="J401">
            <v>19</v>
          </cell>
          <cell r="K401">
            <v>756</v>
          </cell>
          <cell r="L401">
            <v>761</v>
          </cell>
          <cell r="M401">
            <v>256</v>
          </cell>
          <cell r="N401">
            <v>227</v>
          </cell>
          <cell r="O401">
            <v>177</v>
          </cell>
          <cell r="P401">
            <v>1265</v>
          </cell>
          <cell r="Q401">
            <v>1054</v>
          </cell>
          <cell r="R401">
            <v>1925</v>
          </cell>
        </row>
        <row r="402">
          <cell r="F402">
            <v>5978032</v>
          </cell>
          <cell r="G402" t="str">
            <v xml:space="preserve"> Selm, Stadt</v>
          </cell>
          <cell r="H402">
            <v>3376</v>
          </cell>
          <cell r="I402">
            <v>13.013144200747792</v>
          </cell>
          <cell r="J402">
            <v>13</v>
          </cell>
          <cell r="K402">
            <v>427</v>
          </cell>
          <cell r="L402">
            <v>457</v>
          </cell>
          <cell r="M402">
            <v>107</v>
          </cell>
          <cell r="N402">
            <v>111</v>
          </cell>
          <cell r="O402">
            <v>78</v>
          </cell>
          <cell r="P402">
            <v>689</v>
          </cell>
          <cell r="Q402">
            <v>552</v>
          </cell>
          <cell r="R402">
            <v>942</v>
          </cell>
        </row>
        <row r="403">
          <cell r="F403">
            <v>5978036</v>
          </cell>
          <cell r="G403" t="str">
            <v xml:space="preserve"> Unna, Stadt</v>
          </cell>
          <cell r="H403">
            <v>7989</v>
          </cell>
          <cell r="I403">
            <v>13.545499245494158</v>
          </cell>
          <cell r="J403">
            <v>36</v>
          </cell>
          <cell r="K403">
            <v>996</v>
          </cell>
          <cell r="L403">
            <v>900</v>
          </cell>
          <cell r="M403">
            <v>277</v>
          </cell>
          <cell r="N403">
            <v>289</v>
          </cell>
          <cell r="O403">
            <v>170</v>
          </cell>
          <cell r="P403">
            <v>1651</v>
          </cell>
          <cell r="Q403">
            <v>1401</v>
          </cell>
          <cell r="R403">
            <v>2269</v>
          </cell>
        </row>
        <row r="404">
          <cell r="F404">
            <v>5978040</v>
          </cell>
          <cell r="G404" t="str">
            <v xml:space="preserve"> Werne, Stadt</v>
          </cell>
          <cell r="H404">
            <v>3607</v>
          </cell>
          <cell r="I404">
            <v>12.077682906412187</v>
          </cell>
          <cell r="J404">
            <v>9</v>
          </cell>
          <cell r="K404">
            <v>456</v>
          </cell>
          <cell r="L404">
            <v>460</v>
          </cell>
          <cell r="M404">
            <v>134</v>
          </cell>
          <cell r="N404">
            <v>126</v>
          </cell>
          <cell r="O404">
            <v>98</v>
          </cell>
          <cell r="P404">
            <v>742</v>
          </cell>
          <cell r="Q404">
            <v>566</v>
          </cell>
          <cell r="R404">
            <v>1016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tabSelected="1" zoomScale="80" zoomScaleNormal="80" workbookViewId="0">
      <selection activeCell="L22" sqref="L22"/>
    </sheetView>
  </sheetViews>
  <sheetFormatPr baseColWidth="10" defaultRowHeight="12.75" x14ac:dyDescent="0.2"/>
  <cols>
    <col min="1" max="1" width="3" customWidth="1"/>
    <col min="2" max="2" width="35.140625" customWidth="1"/>
    <col min="3" max="3" width="15.140625" customWidth="1"/>
    <col min="4" max="4" width="13.42578125" customWidth="1"/>
    <col min="5" max="6" width="16.7109375" style="1" customWidth="1"/>
    <col min="7" max="7" width="18.140625" customWidth="1"/>
    <col min="8" max="10" width="16.7109375" customWidth="1"/>
  </cols>
  <sheetData>
    <row r="1" spans="1:10" x14ac:dyDescent="0.2">
      <c r="A1" t="s">
        <v>0</v>
      </c>
    </row>
    <row r="4" spans="1:10" ht="15" x14ac:dyDescent="0.25">
      <c r="A4" s="2" t="s">
        <v>1</v>
      </c>
    </row>
    <row r="5" spans="1:10" ht="15" x14ac:dyDescent="0.25">
      <c r="A5" s="2" t="s">
        <v>24</v>
      </c>
    </row>
    <row r="7" spans="1:10" ht="14.25" customHeight="1" x14ac:dyDescent="0.2">
      <c r="A7" s="45" t="s">
        <v>2</v>
      </c>
      <c r="B7" s="46"/>
      <c r="C7" s="49" t="s">
        <v>3</v>
      </c>
      <c r="D7" s="51" t="s">
        <v>4</v>
      </c>
      <c r="E7" s="53" t="s">
        <v>5</v>
      </c>
      <c r="F7" s="54"/>
      <c r="G7" s="55" t="s">
        <v>6</v>
      </c>
      <c r="H7" s="44" t="s">
        <v>5</v>
      </c>
      <c r="I7" s="44"/>
      <c r="J7" s="44"/>
    </row>
    <row r="8" spans="1:10" ht="14.25" customHeight="1" x14ac:dyDescent="0.2">
      <c r="A8" s="47"/>
      <c r="B8" s="48"/>
      <c r="C8" s="50"/>
      <c r="D8" s="52"/>
      <c r="E8" s="3" t="s">
        <v>7</v>
      </c>
      <c r="F8" s="3" t="s">
        <v>8</v>
      </c>
      <c r="G8" s="55"/>
      <c r="H8" s="3" t="s">
        <v>9</v>
      </c>
      <c r="I8" s="3" t="s">
        <v>10</v>
      </c>
      <c r="J8" s="3" t="s">
        <v>11</v>
      </c>
    </row>
    <row r="9" spans="1:10" x14ac:dyDescent="0.2">
      <c r="A9" s="4"/>
      <c r="B9" s="5"/>
      <c r="C9" s="6"/>
      <c r="D9" s="39"/>
      <c r="E9" s="7"/>
      <c r="F9" s="7"/>
      <c r="G9" s="8"/>
      <c r="H9" s="7"/>
      <c r="I9" s="7"/>
      <c r="J9" s="9"/>
    </row>
    <row r="10" spans="1:10" ht="15" x14ac:dyDescent="0.25">
      <c r="A10" s="10" t="s">
        <v>12</v>
      </c>
      <c r="B10" s="11"/>
      <c r="C10" s="12">
        <f>SUM(C14:C30)-5</f>
        <v>1991810</v>
      </c>
      <c r="D10" s="12">
        <f>E10+F10</f>
        <v>1071835</v>
      </c>
      <c r="E10" s="13">
        <f>SUM(E14:E30)+5</f>
        <v>598000</v>
      </c>
      <c r="F10" s="13">
        <f>SUM(F14:F30)</f>
        <v>473835</v>
      </c>
      <c r="G10" s="14">
        <f>H10+I10+J10</f>
        <v>919975</v>
      </c>
      <c r="H10" s="15">
        <f>SUM(H14:H30)</f>
        <v>280445</v>
      </c>
      <c r="I10" s="15">
        <f t="shared" ref="I10" si="0">SUM(I14:I30)</f>
        <v>190630</v>
      </c>
      <c r="J10" s="38">
        <f>SUM(J14:J30)</f>
        <v>448900</v>
      </c>
    </row>
    <row r="11" spans="1:10" x14ac:dyDescent="0.2">
      <c r="A11" s="16"/>
      <c r="B11" s="17"/>
      <c r="C11" s="40"/>
      <c r="D11" s="40"/>
      <c r="E11" s="18"/>
      <c r="F11" s="18"/>
      <c r="G11" s="19"/>
      <c r="H11" s="18"/>
      <c r="I11" s="18"/>
      <c r="J11" s="20"/>
    </row>
    <row r="12" spans="1:10" x14ac:dyDescent="0.2">
      <c r="A12" s="21"/>
      <c r="B12" s="22" t="s">
        <v>13</v>
      </c>
      <c r="C12" s="41"/>
      <c r="D12" s="41"/>
      <c r="E12" s="18"/>
      <c r="F12" s="18"/>
      <c r="G12" s="23"/>
      <c r="H12" s="24"/>
      <c r="I12" s="24"/>
      <c r="J12" s="25"/>
    </row>
    <row r="13" spans="1:10" ht="9.9499999999999993" customHeight="1" x14ac:dyDescent="0.2">
      <c r="A13" s="21"/>
      <c r="B13" s="26"/>
      <c r="C13" s="41"/>
      <c r="D13" s="41"/>
      <c r="E13" s="18"/>
      <c r="F13" s="18"/>
      <c r="G13" s="23"/>
      <c r="H13" s="24"/>
      <c r="I13" s="24"/>
      <c r="J13" s="25"/>
    </row>
    <row r="14" spans="1:10" ht="25.5" x14ac:dyDescent="0.2">
      <c r="A14" s="21"/>
      <c r="B14" s="27" t="s">
        <v>14</v>
      </c>
      <c r="C14" s="42">
        <v>8630</v>
      </c>
      <c r="D14" s="42">
        <f>E14+F14</f>
        <v>4265</v>
      </c>
      <c r="E14" s="28">
        <v>2070</v>
      </c>
      <c r="F14" s="28">
        <v>2195</v>
      </c>
      <c r="G14" s="29">
        <f>H14+I14+J14</f>
        <v>4360</v>
      </c>
      <c r="H14" s="28">
        <v>1290</v>
      </c>
      <c r="I14" s="28">
        <v>1270</v>
      </c>
      <c r="J14" s="30">
        <v>1800</v>
      </c>
    </row>
    <row r="15" spans="1:10" ht="9.9499999999999993" customHeight="1" x14ac:dyDescent="0.2">
      <c r="A15" s="21"/>
      <c r="B15" s="27"/>
      <c r="C15" s="42"/>
      <c r="D15" s="42"/>
      <c r="E15" s="28"/>
      <c r="F15" s="28"/>
      <c r="G15" s="29"/>
      <c r="H15" s="28"/>
      <c r="I15" s="28"/>
      <c r="J15" s="30"/>
    </row>
    <row r="16" spans="1:10" ht="36" customHeight="1" x14ac:dyDescent="0.2">
      <c r="A16" s="21"/>
      <c r="B16" s="27" t="s">
        <v>15</v>
      </c>
      <c r="C16" s="42">
        <v>195120</v>
      </c>
      <c r="D16" s="42">
        <f>E16+F16</f>
        <v>109325</v>
      </c>
      <c r="E16" s="28">
        <v>63030</v>
      </c>
      <c r="F16" s="28">
        <v>46295</v>
      </c>
      <c r="G16" s="29">
        <f>H16+I16+J16</f>
        <v>85790</v>
      </c>
      <c r="H16" s="28">
        <v>26625</v>
      </c>
      <c r="I16" s="28">
        <v>14575</v>
      </c>
      <c r="J16" s="30">
        <v>44590</v>
      </c>
    </row>
    <row r="17" spans="1:10" ht="9.9499999999999993" customHeight="1" x14ac:dyDescent="0.2">
      <c r="A17" s="21"/>
      <c r="B17" s="27"/>
      <c r="C17" s="42"/>
      <c r="D17" s="42"/>
      <c r="E17" s="28"/>
      <c r="F17" s="28"/>
      <c r="G17" s="29"/>
      <c r="H17" s="28"/>
      <c r="I17" s="28"/>
      <c r="J17" s="30"/>
    </row>
    <row r="18" spans="1:10" ht="38.25" x14ac:dyDescent="0.2">
      <c r="A18" s="21"/>
      <c r="B18" s="27" t="s">
        <v>16</v>
      </c>
      <c r="C18" s="42">
        <v>155290</v>
      </c>
      <c r="D18" s="42">
        <f>E18+F18</f>
        <v>82835</v>
      </c>
      <c r="E18" s="28">
        <v>41700</v>
      </c>
      <c r="F18" s="28">
        <v>41135</v>
      </c>
      <c r="G18" s="29">
        <f>H18+I18+J18</f>
        <v>72455</v>
      </c>
      <c r="H18" s="28">
        <v>20255</v>
      </c>
      <c r="I18" s="28">
        <v>10585</v>
      </c>
      <c r="J18" s="30">
        <v>41615</v>
      </c>
    </row>
    <row r="19" spans="1:10" ht="9.9499999999999993" customHeight="1" x14ac:dyDescent="0.2">
      <c r="A19" s="21"/>
      <c r="B19" s="27"/>
      <c r="C19" s="42"/>
      <c r="D19" s="42"/>
      <c r="E19" s="28"/>
      <c r="F19" s="28"/>
      <c r="G19" s="29"/>
      <c r="H19" s="28"/>
      <c r="I19" s="28"/>
      <c r="J19" s="30"/>
    </row>
    <row r="20" spans="1:10" x14ac:dyDescent="0.2">
      <c r="A20" s="21"/>
      <c r="B20" s="27" t="s">
        <v>17</v>
      </c>
      <c r="C20" s="42">
        <v>73945</v>
      </c>
      <c r="D20" s="42">
        <f>E20+F20</f>
        <v>39590</v>
      </c>
      <c r="E20" s="28">
        <v>22180</v>
      </c>
      <c r="F20" s="28">
        <v>17410</v>
      </c>
      <c r="G20" s="29">
        <f>H20+I20+J20</f>
        <v>34350</v>
      </c>
      <c r="H20" s="28">
        <v>10345</v>
      </c>
      <c r="I20" s="28">
        <v>7355</v>
      </c>
      <c r="J20" s="30">
        <v>16650</v>
      </c>
    </row>
    <row r="21" spans="1:10" ht="9.9499999999999993" customHeight="1" x14ac:dyDescent="0.2">
      <c r="A21" s="21"/>
      <c r="B21" s="27"/>
      <c r="C21" s="42"/>
      <c r="D21" s="42"/>
      <c r="E21" s="28"/>
      <c r="F21" s="28"/>
      <c r="G21" s="29"/>
      <c r="H21" s="28"/>
      <c r="I21" s="28"/>
      <c r="J21" s="30"/>
    </row>
    <row r="22" spans="1:10" ht="38.25" x14ac:dyDescent="0.2">
      <c r="A22" s="21"/>
      <c r="B22" s="27" t="s">
        <v>18</v>
      </c>
      <c r="C22" s="42">
        <v>70435</v>
      </c>
      <c r="D22" s="42">
        <f>E22+F22</f>
        <v>39005</v>
      </c>
      <c r="E22" s="28">
        <v>22755</v>
      </c>
      <c r="F22" s="28">
        <v>16250</v>
      </c>
      <c r="G22" s="29">
        <f>H22+I22+J22</f>
        <v>31430</v>
      </c>
      <c r="H22" s="28">
        <v>9810</v>
      </c>
      <c r="I22" s="28">
        <v>6350</v>
      </c>
      <c r="J22" s="30">
        <v>15270</v>
      </c>
    </row>
    <row r="23" spans="1:10" ht="9.9499999999999993" customHeight="1" x14ac:dyDescent="0.2">
      <c r="A23" s="21"/>
      <c r="B23" s="27"/>
      <c r="C23" s="42"/>
      <c r="D23" s="42"/>
      <c r="E23" s="28"/>
      <c r="F23" s="28"/>
      <c r="G23" s="29"/>
      <c r="H23" s="28"/>
      <c r="I23" s="28"/>
      <c r="J23" s="30"/>
    </row>
    <row r="24" spans="1:10" ht="25.5" x14ac:dyDescent="0.2">
      <c r="A24" s="21"/>
      <c r="B24" s="27" t="s">
        <v>19</v>
      </c>
      <c r="C24" s="42">
        <v>46600</v>
      </c>
      <c r="D24" s="42">
        <f>E24+F24</f>
        <v>25825</v>
      </c>
      <c r="E24" s="28">
        <v>12370</v>
      </c>
      <c r="F24" s="28">
        <v>13455</v>
      </c>
      <c r="G24" s="29">
        <f>H24+I24+J24</f>
        <v>20775</v>
      </c>
      <c r="H24" s="28">
        <v>4815</v>
      </c>
      <c r="I24" s="28">
        <v>6330</v>
      </c>
      <c r="J24" s="30">
        <v>9630</v>
      </c>
    </row>
    <row r="25" spans="1:10" ht="9.9499999999999993" customHeight="1" x14ac:dyDescent="0.2">
      <c r="A25" s="21"/>
      <c r="B25" s="27"/>
      <c r="C25" s="42"/>
      <c r="D25" s="42"/>
      <c r="E25" s="28"/>
      <c r="F25" s="28"/>
      <c r="G25" s="29"/>
      <c r="H25" s="28"/>
      <c r="I25" s="28"/>
      <c r="J25" s="30"/>
    </row>
    <row r="26" spans="1:10" ht="25.5" x14ac:dyDescent="0.2">
      <c r="A26" s="21"/>
      <c r="B26" s="27" t="s">
        <v>20</v>
      </c>
      <c r="C26" s="42">
        <v>474435</v>
      </c>
      <c r="D26" s="42">
        <f>E26+F26</f>
        <v>255080</v>
      </c>
      <c r="E26" s="28">
        <v>141330</v>
      </c>
      <c r="F26" s="28">
        <v>113750</v>
      </c>
      <c r="G26" s="29">
        <f>H26+I26+J26</f>
        <v>219360</v>
      </c>
      <c r="H26" s="28">
        <v>72650</v>
      </c>
      <c r="I26" s="28">
        <v>45375</v>
      </c>
      <c r="J26" s="30">
        <v>101335</v>
      </c>
    </row>
    <row r="27" spans="1:10" ht="9.9499999999999993" customHeight="1" x14ac:dyDescent="0.2">
      <c r="A27" s="21"/>
      <c r="B27" s="27"/>
      <c r="C27" s="42"/>
      <c r="D27" s="42"/>
      <c r="E27" s="28"/>
      <c r="F27" s="28"/>
      <c r="G27" s="29"/>
      <c r="H27" s="28"/>
      <c r="I27" s="28"/>
      <c r="J27" s="30"/>
    </row>
    <row r="28" spans="1:10" ht="38.25" x14ac:dyDescent="0.2">
      <c r="A28" s="21"/>
      <c r="B28" s="27" t="s">
        <v>21</v>
      </c>
      <c r="C28" s="42">
        <v>428125</v>
      </c>
      <c r="D28" s="42">
        <f>E28+F28</f>
        <v>230400</v>
      </c>
      <c r="E28" s="28">
        <v>120220</v>
      </c>
      <c r="F28" s="28">
        <v>110180</v>
      </c>
      <c r="G28" s="29">
        <f>H28+I28+J28</f>
        <v>197730</v>
      </c>
      <c r="H28" s="28">
        <v>59645</v>
      </c>
      <c r="I28" s="28">
        <v>44085</v>
      </c>
      <c r="J28" s="30">
        <v>94000</v>
      </c>
    </row>
    <row r="29" spans="1:10" ht="9.9499999999999993" customHeight="1" x14ac:dyDescent="0.2">
      <c r="A29" s="21"/>
      <c r="B29" s="27"/>
      <c r="C29" s="42"/>
      <c r="D29" s="42"/>
      <c r="E29" s="28"/>
      <c r="F29" s="28"/>
      <c r="G29" s="29"/>
      <c r="H29" s="28"/>
      <c r="I29" s="28"/>
      <c r="J29" s="30"/>
    </row>
    <row r="30" spans="1:10" ht="25.5" x14ac:dyDescent="0.2">
      <c r="A30" s="21"/>
      <c r="B30" s="27" t="s">
        <v>22</v>
      </c>
      <c r="C30" s="42">
        <v>539235</v>
      </c>
      <c r="D30" s="42">
        <f>E30+F30</f>
        <v>285505</v>
      </c>
      <c r="E30" s="28">
        <v>172340</v>
      </c>
      <c r="F30" s="28">
        <v>113165</v>
      </c>
      <c r="G30" s="29">
        <f>H30+I30+J30</f>
        <v>253725</v>
      </c>
      <c r="H30" s="28">
        <v>75010</v>
      </c>
      <c r="I30" s="28">
        <v>54705</v>
      </c>
      <c r="J30" s="30">
        <v>124010</v>
      </c>
    </row>
    <row r="31" spans="1:10" x14ac:dyDescent="0.2">
      <c r="A31" s="31"/>
      <c r="B31" s="32"/>
      <c r="C31" s="33"/>
      <c r="D31" s="43"/>
      <c r="E31" s="34"/>
      <c r="F31" s="34"/>
      <c r="G31" s="35"/>
      <c r="H31" s="36"/>
      <c r="I31" s="36"/>
      <c r="J31" s="32"/>
    </row>
    <row r="33" spans="1:1" x14ac:dyDescent="0.2">
      <c r="A33" s="37" t="s">
        <v>23</v>
      </c>
    </row>
    <row r="34" spans="1:1" x14ac:dyDescent="0.2">
      <c r="A34" s="37" t="s">
        <v>25</v>
      </c>
    </row>
  </sheetData>
  <mergeCells count="6">
    <mergeCell ref="H7:J7"/>
    <mergeCell ref="A7:B8"/>
    <mergeCell ref="C7:C8"/>
    <mergeCell ref="D7:D8"/>
    <mergeCell ref="E7:F7"/>
    <mergeCell ref="G7:G8"/>
  </mergeCells>
  <pageMargins left="0.7" right="0.7" top="0.78740157499999996" bottom="0.78740157499999996" header="0.3" footer="0.3"/>
  <pageSetup paperSize="9" scale="78" orientation="landscape" r:id="rId1"/>
  <ignoredErrors>
    <ignoredError sqref="D10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2025</vt:lpstr>
    </vt:vector>
  </TitlesOfParts>
  <Company>LWL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P002ST02</dc:creator>
  <cp:lastModifiedBy>Storm, Rainer</cp:lastModifiedBy>
  <cp:lastPrinted>2026-10-12T11:58:20Z</cp:lastPrinted>
  <dcterms:created xsi:type="dcterms:W3CDTF">2021-04-22T06:37:05Z</dcterms:created>
  <dcterms:modified xsi:type="dcterms:W3CDTF">2026-10-12T11:58:38Z</dcterms:modified>
</cp:coreProperties>
</file>