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stfalen-Daten\Steuerkraft\2025\Final\"/>
    </mc:Choice>
  </mc:AlternateContent>
  <bookViews>
    <workbookView xWindow="750" yWindow="90" windowWidth="11385" windowHeight="11700" firstSheet="2" activeTab="2"/>
  </bookViews>
  <sheets>
    <sheet name="Ranking_2021_absolut" sheetId="13" state="hidden" r:id="rId1"/>
    <sheet name="Ranking_2021_€_EW" sheetId="17" state="hidden" r:id="rId2"/>
    <sheet name="Ranking_2025_€_EW" sheetId="25" r:id="rId3"/>
    <sheet name="Westf_Regionen_2021_EasyMap" sheetId="23" state="hidden" r:id="rId4"/>
  </sheets>
  <calcPr calcId="162913" concurrentCalc="0"/>
</workbook>
</file>

<file path=xl/calcChain.xml><?xml version="1.0" encoding="utf-8"?>
<calcChain xmlns="http://schemas.openxmlformats.org/spreadsheetml/2006/main">
  <c r="D7" i="23" l="1"/>
  <c r="F7" i="23"/>
  <c r="D2" i="23"/>
  <c r="D3" i="23"/>
  <c r="D4" i="23"/>
  <c r="D5" i="23"/>
  <c r="F2" i="23"/>
  <c r="F4" i="23"/>
  <c r="F5" i="23"/>
  <c r="F3" i="23"/>
  <c r="D6" i="23"/>
  <c r="F6" i="23"/>
  <c r="E3" i="23"/>
  <c r="E4" i="23"/>
  <c r="E5" i="23"/>
  <c r="E6" i="23"/>
  <c r="E7" i="23"/>
  <c r="E2" i="23"/>
</calcChain>
</file>

<file path=xl/sharedStrings.xml><?xml version="1.0" encoding="utf-8"?>
<sst xmlns="http://schemas.openxmlformats.org/spreadsheetml/2006/main" count="123" uniqueCount="56">
  <si>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</si>
  <si>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</si>
  <si>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</si>
  <si>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</si>
  <si>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</si>
  <si>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</si>
  <si>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</si>
  <si>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</si>
  <si>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</si>
  <si>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Borken</t>
  </si>
  <si>
    <t>Coesfeld</t>
  </si>
  <si>
    <t>Ennepe-Ruhr-Kreis</t>
  </si>
  <si>
    <t>Gütersloh</t>
  </si>
  <si>
    <t>Herford</t>
  </si>
  <si>
    <t>Hochsauerlandkreis</t>
  </si>
  <si>
    <t>Höxter</t>
  </si>
  <si>
    <t>Lippe</t>
  </si>
  <si>
    <t>Märkischer Kreis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</si>
  <si>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</si>
  <si>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</si>
  <si>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</si>
  <si>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</si>
  <si>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</si>
  <si>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</si>
  <si>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</si>
  <si>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</si>
  <si>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</si>
  <si>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Westfalen-Lippe</t>
  </si>
  <si>
    <t>Rang</t>
  </si>
  <si>
    <t>Mio. €</t>
  </si>
  <si>
    <t>Ranking</t>
  </si>
  <si>
    <t>Mitgliedskörperschaft *</t>
  </si>
  <si>
    <t>Quelle: LWL-Finanzabteilung, Berechnungen der LWL-Statistik</t>
  </si>
  <si>
    <t>€ / EW</t>
  </si>
  <si>
    <t>LWL-Statistik</t>
  </si>
  <si>
    <t>Münsterland</t>
  </si>
  <si>
    <t>Ostwestfalen-Lippe</t>
  </si>
  <si>
    <t>Westf. Ruhrgebiet</t>
  </si>
  <si>
    <t>Südwestfalen</t>
  </si>
  <si>
    <t>Rheinland</t>
  </si>
  <si>
    <t>Region_5</t>
  </si>
  <si>
    <t>Region_2</t>
  </si>
  <si>
    <t>Region - Name</t>
  </si>
  <si>
    <t>Steuerkraft je EW</t>
  </si>
  <si>
    <t>Steuerkraft in Mio.</t>
  </si>
  <si>
    <t xml:space="preserve">Steuerkraft in Mrd. </t>
  </si>
  <si>
    <t xml:space="preserve">    </t>
  </si>
  <si>
    <t>* Auf Kreisebene ergibt sich die Steuerkraftmesszahl durch Aggregation der jeweils 
    einbezogenen Städte und Gemeinden</t>
  </si>
  <si>
    <t>Steuerkraftmesszahl 2021 in Mio. Euro</t>
  </si>
  <si>
    <t>(Platzierung 2020)</t>
  </si>
  <si>
    <t>Steuerkraftmesszahl 2021 in Euro je Einwohner</t>
  </si>
  <si>
    <t>Quelle: LWL-Kämmerei, Berechnungen der LWL-Statistik</t>
  </si>
  <si>
    <t>(Platzierung 2024)</t>
  </si>
  <si>
    <t xml:space="preserve">* Auf Kreisebene ergibt sich die Steuerkraftmesszahl durch Aggregation der jeweils 
   </t>
  </si>
  <si>
    <t xml:space="preserve">    einbezogenen Städte und Gemeinden</t>
  </si>
  <si>
    <t>Steuerkraftmesszahl 2025 in Euro je Einwohner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</si>
</sst>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-* #,##0\ _€_-;\-* #,##0\ _€_-;_-* &quot;-&quot;??\ _€_-;_-@_-"/>
    <numFmt numFmtId="166" formatCode="#,##0\ \ "/>
    <numFmt numFmtId="172" formatCode="\(0\)"/>
    <numFmt numFmtId="177" formatCode="0.0"/>
    <numFmt numFmtId="178" formatCode="d/m/yyyy"/>
    <numFmt numFmtId="179" formatCode="#,##0.0\ \ \ \ \ \ \ \ "/>
    <numFmt numFmtId="180" formatCode="#,##0\ \ \ \ \ \ \ \ "/>
    <numFmt numFmtId="181" formatCode="#,##0.0"/>
    <numFmt numFmtId="182" formatCode="#,##0.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name val="Segoe UI"/>
      <family val="2"/>
    </font>
    <font>
      <sz val="10"/>
      <name val="Segoe UI"/>
      <family val="2"/>
    </font>
    <font>
      <sz val="8"/>
      <color rgb="FF000000"/>
      <name val="Courier New"/>
      <family val="3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2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/>
    <xf numFmtId="0" fontId="8" fillId="0" borderId="4" xfId="0" applyFont="1" applyBorder="1" applyAlignment="1">
      <alignment horizontal="right" indent="3"/>
    </xf>
    <xf numFmtId="0" fontId="8" fillId="0" borderId="0" xfId="0" applyFont="1" applyBorder="1"/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right" vertical="center" indent="1"/>
    </xf>
    <xf numFmtId="4" fontId="8" fillId="0" borderId="2" xfId="0" applyNumberFormat="1" applyFont="1" applyBorder="1" applyAlignment="1">
      <alignment horizontal="right" vertical="center" indent="3"/>
    </xf>
    <xf numFmtId="172" fontId="8" fillId="0" borderId="3" xfId="0" applyNumberFormat="1" applyFont="1" applyBorder="1" applyAlignment="1">
      <alignment horizontal="right" vertical="center" indent="3"/>
    </xf>
    <xf numFmtId="1" fontId="8" fillId="0" borderId="2" xfId="0" applyNumberFormat="1" applyFont="1" applyBorder="1" applyAlignment="1">
      <alignment horizontal="right" vertical="center" indent="4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166" fontId="10" fillId="0" borderId="6" xfId="2" applyNumberFormat="1" applyFont="1" applyBorder="1" applyAlignment="1">
      <alignment vertical="center"/>
    </xf>
    <xf numFmtId="178" fontId="11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166" fontId="10" fillId="0" borderId="7" xfId="2" applyNumberFormat="1" applyFont="1" applyBorder="1"/>
    <xf numFmtId="179" fontId="10" fillId="0" borderId="8" xfId="2" applyNumberFormat="1" applyFont="1" applyBorder="1"/>
    <xf numFmtId="180" fontId="10" fillId="0" borderId="8" xfId="2" applyNumberFormat="1" applyFont="1" applyFill="1" applyBorder="1"/>
    <xf numFmtId="177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2" fontId="2" fillId="0" borderId="0" xfId="0" applyNumberFormat="1" applyFont="1"/>
    <xf numFmtId="0" fontId="8" fillId="0" borderId="2" xfId="0" applyFont="1" applyFill="1" applyBorder="1" applyAlignment="1">
      <alignment horizontal="left" vertical="center" indent="2"/>
    </xf>
    <xf numFmtId="1" fontId="8" fillId="0" borderId="2" xfId="0" applyNumberFormat="1" applyFont="1" applyFill="1" applyBorder="1" applyAlignment="1">
      <alignment horizontal="right" vertical="center" indent="4"/>
    </xf>
    <xf numFmtId="0" fontId="3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1" fillId="0" borderId="0" xfId="0" applyFont="1"/>
    <xf numFmtId="3" fontId="2" fillId="0" borderId="0" xfId="0" applyNumberFormat="1" applyFont="1"/>
    <xf numFmtId="165" fontId="9" fillId="0" borderId="0" xfId="1" applyNumberFormat="1" applyFont="1" applyBorder="1" applyAlignment="1">
      <alignment horizontal="left" vertical="top" wrapText="1"/>
    </xf>
    <xf numFmtId="165" fontId="9" fillId="0" borderId="0" xfId="1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/>
    </xf>
    <xf numFmtId="172" fontId="8" fillId="0" borderId="2" xfId="0" applyNumberFormat="1" applyFont="1" applyBorder="1" applyAlignment="1">
      <alignment horizontal="right" vertical="center" indent="3"/>
    </xf>
    <xf numFmtId="0" fontId="8" fillId="0" borderId="5" xfId="0" applyFont="1" applyBorder="1" applyAlignment="1">
      <alignment horizontal="right"/>
    </xf>
    <xf numFmtId="165" fontId="9" fillId="0" borderId="0" xfId="1" applyNumberFormat="1" applyFont="1" applyBorder="1" applyAlignment="1">
      <alignment horizontal="left" vertical="top" wrapText="1"/>
    </xf>
  </cellXfs>
  <cellStyles count="6">
    <cellStyle name="Komma" xfId="1" builtinId="3"/>
    <cellStyle name="Standard" xfId="0" builtinId="0"/>
    <cellStyle name="Standard 2" xfId="2"/>
    <cellStyle name="Standard 2 2" xfId="5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2"/>
  <sheetViews>
    <sheetView topLeftCell="A7" workbookViewId="0">
      <selection activeCell="B10" sqref="B10:B36"/>
    </sheetView>
  </sheetViews>
  <sheetFormatPr baseColWidth="10" defaultRowHeight="15" x14ac:dyDescent="0.25"/>
  <cols>
    <col min="1" max="1" width="6" style="5" bestFit="1" customWidth="1"/>
    <col min="2" max="2" width="27.28515625" style="5" customWidth="1"/>
    <col min="3" max="3" width="17.85546875" style="5" customWidth="1"/>
    <col min="4" max="4" width="17.85546875" style="6" customWidth="1"/>
    <col min="5" max="5" width="11.42578125" style="5"/>
    <col min="7" max="7" width="19.85546875" style="5" bestFit="1" customWidth="1"/>
    <col min="8" max="16384" width="11.42578125" style="5"/>
  </cols>
  <sheetData>
    <row r="1" spans="1:6" ht="15.75" x14ac:dyDescent="0.25">
      <c r="A1" s="2" t="s">
        <v>34</v>
      </c>
    </row>
    <row r="5" spans="1:6" s="3" customFormat="1" ht="15.75" x14ac:dyDescent="0.25">
      <c r="A5" s="1" t="s">
        <v>48</v>
      </c>
      <c r="C5" s="1"/>
      <c r="D5" s="4"/>
    </row>
    <row r="6" spans="1:6" ht="15.75" x14ac:dyDescent="0.25">
      <c r="A6" s="2" t="s">
        <v>30</v>
      </c>
      <c r="C6" s="2"/>
    </row>
    <row r="8" spans="1:6" ht="21" customHeight="1" x14ac:dyDescent="0.25">
      <c r="A8" s="7" t="s">
        <v>28</v>
      </c>
      <c r="B8" s="7" t="s">
        <v>31</v>
      </c>
      <c r="C8" s="7" t="s">
        <v>29</v>
      </c>
      <c r="D8" s="21" t="s">
        <v>49</v>
      </c>
    </row>
    <row r="9" spans="1:6" ht="9" customHeight="1" x14ac:dyDescent="0.25">
      <c r="A9" s="13"/>
      <c r="B9" s="13"/>
      <c r="C9" s="12"/>
      <c r="D9" s="13"/>
    </row>
    <row r="10" spans="1:6" ht="18" customHeight="1" x14ac:dyDescent="0.2">
      <c r="A10" s="15">
        <v>1</v>
      </c>
      <c r="B10" s="32" t="s">
        <v>3</v>
      </c>
      <c r="C10" s="33">
        <v>720.78071748452999</v>
      </c>
      <c r="D10" s="17">
        <v>1</v>
      </c>
      <c r="E10" s="34"/>
      <c r="F10" s="5"/>
    </row>
    <row r="11" spans="1:6" ht="18" customHeight="1" x14ac:dyDescent="0.2">
      <c r="A11" s="15">
        <v>2</v>
      </c>
      <c r="B11" s="32" t="s">
        <v>12</v>
      </c>
      <c r="C11" s="33">
        <v>657.11909027565207</v>
      </c>
      <c r="D11" s="17">
        <v>2</v>
      </c>
      <c r="E11" s="34"/>
      <c r="F11" s="5"/>
    </row>
    <row r="12" spans="1:6" ht="18" customHeight="1" x14ac:dyDescent="0.2">
      <c r="A12" s="15">
        <v>3</v>
      </c>
      <c r="B12" s="32" t="s">
        <v>21</v>
      </c>
      <c r="C12" s="33">
        <v>637.45586678924997</v>
      </c>
      <c r="D12" s="17">
        <v>3</v>
      </c>
      <c r="E12" s="34"/>
      <c r="F12" s="5"/>
    </row>
    <row r="13" spans="1:6" ht="18" customHeight="1" x14ac:dyDescent="0.2">
      <c r="A13" s="15">
        <v>4</v>
      </c>
      <c r="B13" s="32" t="s">
        <v>17</v>
      </c>
      <c r="C13" s="33">
        <v>582.38318425834302</v>
      </c>
      <c r="D13" s="17">
        <v>4</v>
      </c>
      <c r="E13" s="34"/>
      <c r="F13" s="5"/>
    </row>
    <row r="14" spans="1:6" ht="18" customHeight="1" x14ac:dyDescent="0.2">
      <c r="A14" s="15">
        <v>5</v>
      </c>
      <c r="B14" s="32" t="s">
        <v>24</v>
      </c>
      <c r="C14" s="33">
        <v>570.82228510168306</v>
      </c>
      <c r="D14" s="17">
        <v>6</v>
      </c>
      <c r="E14" s="34"/>
      <c r="F14" s="5"/>
    </row>
    <row r="15" spans="1:6" ht="18" customHeight="1" x14ac:dyDescent="0.2">
      <c r="A15" s="15">
        <v>6</v>
      </c>
      <c r="B15" s="32" t="s">
        <v>8</v>
      </c>
      <c r="C15" s="33">
        <v>561.08235826601003</v>
      </c>
      <c r="D15" s="17">
        <v>5</v>
      </c>
      <c r="E15" s="34"/>
      <c r="F15" s="5"/>
    </row>
    <row r="16" spans="1:6" ht="18" customHeight="1" x14ac:dyDescent="0.2">
      <c r="A16" s="15">
        <v>7</v>
      </c>
      <c r="B16" s="32" t="s">
        <v>9</v>
      </c>
      <c r="C16" s="33">
        <v>526.11339059308398</v>
      </c>
      <c r="D16" s="17">
        <v>7</v>
      </c>
      <c r="E16" s="34"/>
      <c r="F16" s="5"/>
    </row>
    <row r="17" spans="1:6" ht="18" customHeight="1" x14ac:dyDescent="0.2">
      <c r="A17" s="15">
        <v>8</v>
      </c>
      <c r="B17" s="14" t="s">
        <v>0</v>
      </c>
      <c r="C17" s="18">
        <v>459.03425045189397</v>
      </c>
      <c r="D17" s="17">
        <v>9</v>
      </c>
      <c r="E17" s="34"/>
      <c r="F17" s="5"/>
    </row>
    <row r="18" spans="1:6" ht="18" customHeight="1" x14ac:dyDescent="0.2">
      <c r="A18" s="15">
        <v>9</v>
      </c>
      <c r="B18" s="14" t="s">
        <v>25</v>
      </c>
      <c r="C18" s="18">
        <v>457.40888898780599</v>
      </c>
      <c r="D18" s="17">
        <v>8</v>
      </c>
      <c r="E18" s="34"/>
      <c r="F18" s="5"/>
    </row>
    <row r="19" spans="1:6" ht="18" customHeight="1" x14ac:dyDescent="0.2">
      <c r="A19" s="15">
        <v>10</v>
      </c>
      <c r="B19" s="14" t="s">
        <v>11</v>
      </c>
      <c r="C19" s="18">
        <v>429.25534052775299</v>
      </c>
      <c r="D19" s="17">
        <v>12</v>
      </c>
      <c r="E19" s="34"/>
      <c r="F19" s="5"/>
    </row>
    <row r="20" spans="1:6" ht="18" customHeight="1" x14ac:dyDescent="0.2">
      <c r="A20" s="15">
        <v>11</v>
      </c>
      <c r="B20" s="14" t="s">
        <v>18</v>
      </c>
      <c r="C20" s="18">
        <v>427.896575325821</v>
      </c>
      <c r="D20" s="17">
        <v>10</v>
      </c>
      <c r="E20" s="34"/>
      <c r="F20" s="5"/>
    </row>
    <row r="21" spans="1:6" ht="18" customHeight="1" x14ac:dyDescent="0.2">
      <c r="A21" s="15">
        <v>12</v>
      </c>
      <c r="B21" s="14" t="s">
        <v>1</v>
      </c>
      <c r="C21" s="18">
        <v>417.90712814970203</v>
      </c>
      <c r="D21" s="17">
        <v>11</v>
      </c>
      <c r="E21" s="34"/>
      <c r="F21" s="5"/>
    </row>
    <row r="22" spans="1:6" ht="18" customHeight="1" x14ac:dyDescent="0.2">
      <c r="A22" s="15">
        <v>13</v>
      </c>
      <c r="B22" s="14" t="s">
        <v>22</v>
      </c>
      <c r="C22" s="18">
        <v>414.551157824418</v>
      </c>
      <c r="D22" s="17">
        <v>13</v>
      </c>
      <c r="E22" s="34"/>
      <c r="F22" s="5"/>
    </row>
    <row r="23" spans="1:6" ht="18" customHeight="1" x14ac:dyDescent="0.2">
      <c r="A23" s="15">
        <v>14</v>
      </c>
      <c r="B23" s="14" t="s">
        <v>16</v>
      </c>
      <c r="C23" s="18">
        <v>412.05855017802003</v>
      </c>
      <c r="D23" s="17">
        <v>14</v>
      </c>
      <c r="E23" s="34"/>
      <c r="F23" s="5"/>
    </row>
    <row r="24" spans="1:6" ht="18" customHeight="1" x14ac:dyDescent="0.2">
      <c r="A24" s="15">
        <v>15</v>
      </c>
      <c r="B24" s="14" t="s">
        <v>23</v>
      </c>
      <c r="C24" s="18">
        <v>386.81278307593396</v>
      </c>
      <c r="D24" s="17">
        <v>15</v>
      </c>
      <c r="E24" s="34"/>
      <c r="F24" s="5"/>
    </row>
    <row r="25" spans="1:6" ht="18" customHeight="1" x14ac:dyDescent="0.2">
      <c r="A25" s="15">
        <v>16</v>
      </c>
      <c r="B25" s="14" t="s">
        <v>20</v>
      </c>
      <c r="C25" s="18">
        <v>386.05179421657505</v>
      </c>
      <c r="D25" s="17">
        <v>16</v>
      </c>
      <c r="E25" s="34"/>
      <c r="F25" s="5"/>
    </row>
    <row r="26" spans="1:6" ht="18" customHeight="1" x14ac:dyDescent="0.2">
      <c r="A26" s="15">
        <v>17</v>
      </c>
      <c r="B26" s="14" t="s">
        <v>14</v>
      </c>
      <c r="C26" s="18">
        <v>371.470763261576</v>
      </c>
      <c r="D26" s="17">
        <v>17</v>
      </c>
      <c r="E26" s="34"/>
      <c r="F26" s="5"/>
    </row>
    <row r="27" spans="1:6" ht="18" customHeight="1" x14ac:dyDescent="0.2">
      <c r="A27" s="15">
        <v>18</v>
      </c>
      <c r="B27" s="14" t="s">
        <v>26</v>
      </c>
      <c r="C27" s="18">
        <v>351.04606138814302</v>
      </c>
      <c r="D27" s="17">
        <v>18</v>
      </c>
      <c r="E27" s="34"/>
      <c r="F27" s="5"/>
    </row>
    <row r="28" spans="1:6" ht="18" customHeight="1" x14ac:dyDescent="0.2">
      <c r="A28" s="15">
        <v>19</v>
      </c>
      <c r="B28" s="14" t="s">
        <v>13</v>
      </c>
      <c r="C28" s="18">
        <v>341.063708987523</v>
      </c>
      <c r="D28" s="17">
        <v>19</v>
      </c>
      <c r="E28" s="34"/>
      <c r="F28" s="5"/>
    </row>
    <row r="29" spans="1:6" ht="18" customHeight="1" x14ac:dyDescent="0.2">
      <c r="A29" s="15">
        <v>20</v>
      </c>
      <c r="B29" s="14" t="s">
        <v>10</v>
      </c>
      <c r="C29" s="18">
        <v>275.74964656497104</v>
      </c>
      <c r="D29" s="17">
        <v>20</v>
      </c>
      <c r="E29" s="34"/>
      <c r="F29" s="5"/>
    </row>
    <row r="30" spans="1:6" ht="18" customHeight="1" x14ac:dyDescent="0.2">
      <c r="A30" s="15">
        <v>21</v>
      </c>
      <c r="B30" s="14" t="s">
        <v>19</v>
      </c>
      <c r="C30" s="18">
        <v>237.24642941769298</v>
      </c>
      <c r="D30" s="17">
        <v>21</v>
      </c>
      <c r="E30" s="34"/>
      <c r="F30" s="5"/>
    </row>
    <row r="31" spans="1:6" ht="18" customHeight="1" x14ac:dyDescent="0.2">
      <c r="A31" s="15">
        <v>22</v>
      </c>
      <c r="B31" s="14" t="s">
        <v>4</v>
      </c>
      <c r="C31" s="18">
        <v>225.798367503843</v>
      </c>
      <c r="D31" s="17">
        <v>22</v>
      </c>
      <c r="E31" s="34"/>
      <c r="F31" s="5"/>
    </row>
    <row r="32" spans="1:6" ht="18" customHeight="1" x14ac:dyDescent="0.2">
      <c r="A32" s="15">
        <v>23</v>
      </c>
      <c r="B32" s="14" t="s">
        <v>5</v>
      </c>
      <c r="C32" s="18">
        <v>209.03169026679501</v>
      </c>
      <c r="D32" s="17">
        <v>23</v>
      </c>
      <c r="E32" s="34"/>
      <c r="F32" s="5"/>
    </row>
    <row r="33" spans="1:6" ht="18" customHeight="1" x14ac:dyDescent="0.2">
      <c r="A33" s="15">
        <v>24</v>
      </c>
      <c r="B33" s="14" t="s">
        <v>6</v>
      </c>
      <c r="C33" s="18">
        <v>171.50273983958797</v>
      </c>
      <c r="D33" s="17">
        <v>24</v>
      </c>
      <c r="E33" s="34"/>
      <c r="F33" s="5"/>
    </row>
    <row r="34" spans="1:6" ht="18" customHeight="1" x14ac:dyDescent="0.2">
      <c r="A34" s="15">
        <v>25</v>
      </c>
      <c r="B34" s="14" t="s">
        <v>15</v>
      </c>
      <c r="C34" s="18">
        <v>144.71749915356298</v>
      </c>
      <c r="D34" s="17">
        <v>25</v>
      </c>
      <c r="E34" s="34"/>
      <c r="F34" s="5"/>
    </row>
    <row r="35" spans="1:6" ht="18" customHeight="1" x14ac:dyDescent="0.2">
      <c r="A35" s="15">
        <v>26</v>
      </c>
      <c r="B35" s="14" t="s">
        <v>7</v>
      </c>
      <c r="C35" s="18">
        <v>122.71730872810001</v>
      </c>
      <c r="D35" s="17">
        <v>26</v>
      </c>
      <c r="E35" s="34"/>
      <c r="F35" s="5"/>
    </row>
    <row r="36" spans="1:6" ht="18" customHeight="1" x14ac:dyDescent="0.2">
      <c r="A36" s="15">
        <v>27</v>
      </c>
      <c r="B36" s="14" t="s">
        <v>2</v>
      </c>
      <c r="C36" s="18">
        <v>113.44730433814401</v>
      </c>
      <c r="D36" s="17">
        <v>27</v>
      </c>
      <c r="E36" s="34"/>
      <c r="F36" s="5"/>
    </row>
    <row r="37" spans="1:6" ht="9" customHeight="1" x14ac:dyDescent="0.25">
      <c r="A37" s="8"/>
      <c r="B37" s="8"/>
      <c r="C37" s="8"/>
      <c r="D37" s="9"/>
      <c r="E37" s="34"/>
    </row>
    <row r="38" spans="1:6" ht="8.25" customHeight="1" x14ac:dyDescent="0.25">
      <c r="A38" s="10"/>
      <c r="B38" s="10"/>
      <c r="C38" s="10"/>
      <c r="D38" s="11"/>
    </row>
    <row r="39" spans="1:6" ht="27" customHeight="1" x14ac:dyDescent="0.25">
      <c r="A39" s="44" t="s">
        <v>47</v>
      </c>
      <c r="B39" s="44"/>
      <c r="C39" s="44"/>
      <c r="D39" s="44"/>
    </row>
    <row r="40" spans="1:6" ht="12.6" customHeight="1" x14ac:dyDescent="0.25">
      <c r="A40" s="19" t="s">
        <v>46</v>
      </c>
    </row>
    <row r="41" spans="1:6" x14ac:dyDescent="0.25">
      <c r="A41" s="20"/>
    </row>
    <row r="42" spans="1:6" x14ac:dyDescent="0.25">
      <c r="A42" s="20" t="s">
        <v>32</v>
      </c>
    </row>
  </sheetData>
  <sortState ref="G10:I36">
    <sortCondition descending="1" ref="I10:I36"/>
  </sortState>
  <mergeCells count="1">
    <mergeCell ref="A39:D3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2"/>
  <sheetViews>
    <sheetView topLeftCell="A16" zoomScaleNormal="100" workbookViewId="0">
      <selection activeCell="E25" sqref="E25"/>
    </sheetView>
  </sheetViews>
  <sheetFormatPr baseColWidth="10" defaultRowHeight="14.25" x14ac:dyDescent="0.2"/>
  <cols>
    <col min="1" max="1" width="6" style="5" bestFit="1" customWidth="1"/>
    <col min="2" max="2" width="29.28515625" style="5" customWidth="1"/>
    <col min="3" max="3" width="17.7109375" style="5" customWidth="1"/>
    <col min="4" max="4" width="17.7109375" style="6" customWidth="1"/>
    <col min="5" max="5" width="11.42578125" style="5"/>
    <col min="6" max="6" width="19.85546875" style="5" bestFit="1" customWidth="1"/>
    <col min="7" max="9" width="11.42578125" style="5"/>
    <col min="10" max="10" width="11.42578125" style="35"/>
    <col min="11" max="16384" width="11.42578125" style="5"/>
  </cols>
  <sheetData>
    <row r="1" spans="1:10" ht="15" x14ac:dyDescent="0.2">
      <c r="A1" s="2" t="s">
        <v>34</v>
      </c>
    </row>
    <row r="5" spans="1:10" s="3" customFormat="1" ht="15.75" x14ac:dyDescent="0.25">
      <c r="A5" s="1" t="s">
        <v>50</v>
      </c>
      <c r="C5" s="1"/>
      <c r="D5" s="4"/>
      <c r="J5" s="36"/>
    </row>
    <row r="6" spans="1:10" ht="15" x14ac:dyDescent="0.2">
      <c r="A6" s="2" t="s">
        <v>30</v>
      </c>
      <c r="C6" s="2"/>
    </row>
    <row r="8" spans="1:10" ht="21" customHeight="1" x14ac:dyDescent="0.2">
      <c r="A8" s="7" t="s">
        <v>28</v>
      </c>
      <c r="B8" s="7" t="s">
        <v>31</v>
      </c>
      <c r="C8" s="7" t="s">
        <v>33</v>
      </c>
      <c r="D8" s="21" t="s">
        <v>49</v>
      </c>
    </row>
    <row r="9" spans="1:10" ht="9" customHeight="1" x14ac:dyDescent="0.2">
      <c r="A9" s="13"/>
      <c r="B9" s="13"/>
      <c r="C9" s="12"/>
      <c r="D9" s="13"/>
    </row>
    <row r="10" spans="1:10" ht="18" customHeight="1" x14ac:dyDescent="0.2">
      <c r="A10" s="15">
        <v>1</v>
      </c>
      <c r="B10" s="14" t="s">
        <v>12</v>
      </c>
      <c r="C10" s="16">
        <v>1800.0796884691194</v>
      </c>
      <c r="D10" s="17">
        <v>2</v>
      </c>
      <c r="E10" s="34"/>
      <c r="G10" s="35"/>
    </row>
    <row r="11" spans="1:10" ht="18" customHeight="1" x14ac:dyDescent="0.2">
      <c r="A11" s="15">
        <v>2</v>
      </c>
      <c r="B11" s="14" t="s">
        <v>8</v>
      </c>
      <c r="C11" s="16">
        <v>1786.9092544682417</v>
      </c>
      <c r="D11" s="17">
        <v>1</v>
      </c>
      <c r="E11" s="34"/>
      <c r="G11" s="35"/>
    </row>
    <row r="12" spans="1:10" ht="18" customHeight="1" x14ac:dyDescent="0.2">
      <c r="A12" s="15">
        <v>3</v>
      </c>
      <c r="B12" s="14" t="s">
        <v>19</v>
      </c>
      <c r="C12" s="16">
        <v>1764.5830717795818</v>
      </c>
      <c r="D12" s="17">
        <v>3</v>
      </c>
      <c r="E12" s="34"/>
      <c r="G12" s="35"/>
    </row>
    <row r="13" spans="1:10" ht="18" customHeight="1" x14ac:dyDescent="0.2">
      <c r="A13" s="15">
        <v>4</v>
      </c>
      <c r="B13" s="14" t="s">
        <v>22</v>
      </c>
      <c r="C13" s="16">
        <v>1495.5703312014964</v>
      </c>
      <c r="D13" s="17">
        <v>4</v>
      </c>
      <c r="E13" s="34"/>
      <c r="G13" s="35"/>
    </row>
    <row r="14" spans="1:10" ht="18" customHeight="1" x14ac:dyDescent="0.2">
      <c r="A14" s="15">
        <v>5</v>
      </c>
      <c r="B14" s="14" t="s">
        <v>14</v>
      </c>
      <c r="C14" s="16">
        <v>1428.4809736030395</v>
      </c>
      <c r="D14" s="17">
        <v>8</v>
      </c>
      <c r="E14" s="34"/>
      <c r="G14" s="35"/>
    </row>
    <row r="15" spans="1:10" ht="18" customHeight="1" x14ac:dyDescent="0.2">
      <c r="A15" s="15">
        <v>6</v>
      </c>
      <c r="B15" s="14" t="s">
        <v>9</v>
      </c>
      <c r="C15" s="16">
        <v>1417.2358828017616</v>
      </c>
      <c r="D15" s="17">
        <v>7</v>
      </c>
      <c r="E15" s="34"/>
      <c r="G15" s="35"/>
    </row>
    <row r="16" spans="1:10" ht="18" customHeight="1" x14ac:dyDescent="0.2">
      <c r="A16" s="15">
        <v>7</v>
      </c>
      <c r="B16" s="14" t="s">
        <v>17</v>
      </c>
      <c r="C16" s="16">
        <v>1415.7059025710073</v>
      </c>
      <c r="D16" s="17">
        <v>5</v>
      </c>
      <c r="E16" s="34"/>
      <c r="G16" s="35"/>
    </row>
    <row r="17" spans="1:7" ht="18" customHeight="1" x14ac:dyDescent="0.2">
      <c r="A17" s="15">
        <v>8</v>
      </c>
      <c r="B17" s="14" t="s">
        <v>18</v>
      </c>
      <c r="C17" s="16">
        <v>1377.4455578741681</v>
      </c>
      <c r="D17" s="17">
        <v>6</v>
      </c>
      <c r="E17" s="34"/>
      <c r="G17" s="35"/>
    </row>
    <row r="18" spans="1:7" ht="18" customHeight="1" x14ac:dyDescent="0.2">
      <c r="A18" s="15">
        <v>9</v>
      </c>
      <c r="B18" s="14" t="s">
        <v>0</v>
      </c>
      <c r="C18" s="16">
        <v>1374.3170107748413</v>
      </c>
      <c r="D18" s="17">
        <v>9</v>
      </c>
      <c r="E18" s="34"/>
      <c r="G18" s="35"/>
    </row>
    <row r="19" spans="1:7" ht="18" customHeight="1" x14ac:dyDescent="0.2">
      <c r="A19" s="15">
        <v>10</v>
      </c>
      <c r="B19" s="14" t="s">
        <v>13</v>
      </c>
      <c r="C19" s="16">
        <v>1359.7947093035764</v>
      </c>
      <c r="D19" s="17">
        <v>10</v>
      </c>
      <c r="E19" s="34"/>
    </row>
    <row r="20" spans="1:7" ht="18" customHeight="1" x14ac:dyDescent="0.2">
      <c r="A20" s="15">
        <v>11</v>
      </c>
      <c r="B20" s="14" t="s">
        <v>11</v>
      </c>
      <c r="C20" s="16">
        <v>1325.3980483706468</v>
      </c>
      <c r="D20" s="17">
        <v>12</v>
      </c>
      <c r="E20" s="34"/>
      <c r="G20" s="35"/>
    </row>
    <row r="21" spans="1:7" ht="18" customHeight="1" x14ac:dyDescent="0.2">
      <c r="A21" s="15">
        <v>12</v>
      </c>
      <c r="B21" s="14" t="s">
        <v>23</v>
      </c>
      <c r="C21" s="16">
        <v>1280.8073424653535</v>
      </c>
      <c r="D21" s="17">
        <v>11</v>
      </c>
      <c r="E21" s="34"/>
      <c r="G21" s="35"/>
    </row>
    <row r="22" spans="1:7" ht="18" customHeight="1" x14ac:dyDescent="0.2">
      <c r="A22" s="15">
        <v>13</v>
      </c>
      <c r="B22" s="14" t="s">
        <v>24</v>
      </c>
      <c r="C22" s="16">
        <v>1274.6604910906385</v>
      </c>
      <c r="D22" s="17">
        <v>13</v>
      </c>
      <c r="E22" s="34"/>
      <c r="G22" s="35"/>
    </row>
    <row r="23" spans="1:7" ht="18" customHeight="1" x14ac:dyDescent="0.2">
      <c r="A23" s="15">
        <v>14</v>
      </c>
      <c r="B23" s="14" t="s">
        <v>26</v>
      </c>
      <c r="C23" s="16">
        <v>1262.7101952740657</v>
      </c>
      <c r="D23" s="17">
        <v>14</v>
      </c>
      <c r="E23" s="34"/>
      <c r="G23" s="35"/>
    </row>
    <row r="24" spans="1:7" ht="18" customHeight="1" x14ac:dyDescent="0.2">
      <c r="A24" s="15">
        <v>15</v>
      </c>
      <c r="B24" s="14" t="s">
        <v>20</v>
      </c>
      <c r="C24" s="16">
        <v>1255.9798882021239</v>
      </c>
      <c r="D24" s="17">
        <v>15</v>
      </c>
      <c r="E24" s="34"/>
      <c r="G24" s="35"/>
    </row>
    <row r="25" spans="1:7" ht="18" customHeight="1" x14ac:dyDescent="0.2">
      <c r="A25" s="15">
        <v>16</v>
      </c>
      <c r="B25" s="14" t="s">
        <v>10</v>
      </c>
      <c r="C25" s="16">
        <v>1251.649485790281</v>
      </c>
      <c r="D25" s="17">
        <v>17</v>
      </c>
      <c r="E25" s="34"/>
      <c r="G25" s="35"/>
    </row>
    <row r="26" spans="1:7" ht="18" customHeight="1" x14ac:dyDescent="0.2">
      <c r="A26" s="15">
        <v>17</v>
      </c>
      <c r="B26" s="14" t="s">
        <v>3</v>
      </c>
      <c r="C26" s="16">
        <v>1228.8206339038261</v>
      </c>
      <c r="D26" s="17">
        <v>18</v>
      </c>
      <c r="E26" s="34"/>
      <c r="G26" s="35"/>
    </row>
    <row r="27" spans="1:7" ht="18" customHeight="1" x14ac:dyDescent="0.2">
      <c r="A27" s="15">
        <v>18</v>
      </c>
      <c r="B27" s="14" t="s">
        <v>16</v>
      </c>
      <c r="C27" s="16">
        <v>1184.0933064498629</v>
      </c>
      <c r="D27" s="17">
        <v>20</v>
      </c>
      <c r="E27" s="34"/>
      <c r="G27" s="35"/>
    </row>
    <row r="28" spans="1:7" ht="18" customHeight="1" x14ac:dyDescent="0.2">
      <c r="A28" s="15">
        <v>19</v>
      </c>
      <c r="B28" s="14" t="s">
        <v>25</v>
      </c>
      <c r="C28" s="16">
        <v>1157.3115900651412</v>
      </c>
      <c r="D28" s="17">
        <v>19</v>
      </c>
      <c r="E28" s="34"/>
      <c r="G28" s="35"/>
    </row>
    <row r="29" spans="1:7" ht="18" customHeight="1" x14ac:dyDescent="0.2">
      <c r="A29" s="15">
        <v>20</v>
      </c>
      <c r="B29" s="14" t="s">
        <v>1</v>
      </c>
      <c r="C29" s="16">
        <v>1147.9577417831417</v>
      </c>
      <c r="D29" s="17">
        <v>16</v>
      </c>
      <c r="E29" s="34"/>
      <c r="G29" s="35"/>
    </row>
    <row r="30" spans="1:7" ht="18" customHeight="1" x14ac:dyDescent="0.2">
      <c r="A30" s="15">
        <v>21</v>
      </c>
      <c r="B30" s="14" t="s">
        <v>5</v>
      </c>
      <c r="C30" s="16">
        <v>1108.9155509349819</v>
      </c>
      <c r="D30" s="17">
        <v>21</v>
      </c>
      <c r="E30" s="34"/>
      <c r="G30" s="35"/>
    </row>
    <row r="31" spans="1:7" ht="18" customHeight="1" x14ac:dyDescent="0.2">
      <c r="A31" s="15">
        <v>22</v>
      </c>
      <c r="B31" s="14" t="s">
        <v>21</v>
      </c>
      <c r="C31" s="16">
        <v>1037.0262158680878</v>
      </c>
      <c r="D31" s="17">
        <v>22</v>
      </c>
      <c r="E31" s="34"/>
      <c r="G31" s="35"/>
    </row>
    <row r="32" spans="1:7" ht="18" customHeight="1" x14ac:dyDescent="0.2">
      <c r="A32" s="15">
        <v>23</v>
      </c>
      <c r="B32" s="14" t="s">
        <v>15</v>
      </c>
      <c r="C32" s="16">
        <v>1031.7802591869599</v>
      </c>
      <c r="D32" s="17">
        <v>23</v>
      </c>
      <c r="E32" s="34"/>
      <c r="G32" s="35"/>
    </row>
    <row r="33" spans="1:7" ht="18" customHeight="1" x14ac:dyDescent="0.2">
      <c r="A33" s="15">
        <v>24</v>
      </c>
      <c r="B33" s="14" t="s">
        <v>2</v>
      </c>
      <c r="C33" s="16">
        <v>965.82132381658755</v>
      </c>
      <c r="D33" s="17">
        <v>24</v>
      </c>
      <c r="E33" s="34"/>
      <c r="G33" s="35"/>
    </row>
    <row r="34" spans="1:7" ht="18" customHeight="1" x14ac:dyDescent="0.2">
      <c r="A34" s="15">
        <v>25</v>
      </c>
      <c r="B34" s="14" t="s">
        <v>6</v>
      </c>
      <c r="C34" s="16">
        <v>955.7931275369242</v>
      </c>
      <c r="D34" s="17">
        <v>25</v>
      </c>
      <c r="E34" s="34"/>
      <c r="G34" s="35"/>
    </row>
    <row r="35" spans="1:7" ht="18" customHeight="1" x14ac:dyDescent="0.2">
      <c r="A35" s="15">
        <v>26</v>
      </c>
      <c r="B35" s="14" t="s">
        <v>4</v>
      </c>
      <c r="C35" s="16">
        <v>869.39822231744824</v>
      </c>
      <c r="D35" s="17">
        <v>26</v>
      </c>
      <c r="E35" s="34"/>
      <c r="G35" s="35"/>
    </row>
    <row r="36" spans="1:7" ht="18" customHeight="1" x14ac:dyDescent="0.2">
      <c r="A36" s="15">
        <v>27</v>
      </c>
      <c r="B36" s="14" t="s">
        <v>7</v>
      </c>
      <c r="C36" s="16">
        <v>784.23136820508557</v>
      </c>
      <c r="D36" s="17">
        <v>27</v>
      </c>
      <c r="E36" s="34"/>
      <c r="G36" s="35"/>
    </row>
    <row r="37" spans="1:7" ht="9" customHeight="1" x14ac:dyDescent="0.2">
      <c r="A37" s="8"/>
      <c r="B37" s="8"/>
      <c r="C37" s="8"/>
      <c r="D37" s="9"/>
      <c r="G37" s="35"/>
    </row>
    <row r="38" spans="1:7" ht="8.25" customHeight="1" x14ac:dyDescent="0.2"/>
    <row r="39" spans="1:7" ht="27" customHeight="1" x14ac:dyDescent="0.25">
      <c r="A39" s="44" t="s">
        <v>47</v>
      </c>
      <c r="B39" s="44"/>
      <c r="C39" s="44"/>
      <c r="D39" s="44"/>
      <c r="F39"/>
    </row>
    <row r="40" spans="1:7" ht="12.6" customHeight="1" x14ac:dyDescent="0.25">
      <c r="A40" s="19" t="s">
        <v>46</v>
      </c>
      <c r="F40"/>
    </row>
    <row r="41" spans="1:7" ht="15" x14ac:dyDescent="0.25">
      <c r="A41" s="20"/>
      <c r="F41"/>
    </row>
    <row r="42" spans="1:7" ht="15" x14ac:dyDescent="0.25">
      <c r="A42" s="20" t="s">
        <v>32</v>
      </c>
      <c r="F42"/>
    </row>
  </sheetData>
  <sortState ref="F10:G36">
    <sortCondition descending="1" ref="G10:G36"/>
  </sortState>
  <mergeCells count="1">
    <mergeCell ref="A39:D3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43"/>
  <sheetViews>
    <sheetView tabSelected="1" zoomScaleNormal="100" workbookViewId="0">
      <selection activeCell="F11" sqref="F11"/>
    </sheetView>
  </sheetViews>
  <sheetFormatPr baseColWidth="10" defaultRowHeight="14.25" x14ac:dyDescent="0.2"/>
  <cols>
    <col min="1" max="1" width="6" style="5" bestFit="1" customWidth="1"/>
    <col min="2" max="2" width="29.28515625" style="5" customWidth="1"/>
    <col min="3" max="3" width="17.7109375" style="5" customWidth="1"/>
    <col min="4" max="4" width="17.7109375" style="6" customWidth="1"/>
    <col min="5" max="5" width="11.42578125" style="5"/>
    <col min="6" max="6" width="19.85546875" style="5" bestFit="1" customWidth="1"/>
    <col min="7" max="7" width="11.42578125" style="35"/>
    <col min="8" max="8" width="11.42578125" style="5"/>
    <col min="9" max="9" width="11.42578125" style="35"/>
    <col min="10" max="16384" width="11.42578125" style="5"/>
  </cols>
  <sheetData>
    <row r="1" spans="1:10" ht="15" x14ac:dyDescent="0.2">
      <c r="A1" s="2" t="s">
        <v>34</v>
      </c>
    </row>
    <row r="5" spans="1:10" s="3" customFormat="1" ht="15.75" x14ac:dyDescent="0.25">
      <c r="A5" s="1" t="s">
        <v>55</v>
      </c>
      <c r="C5" s="1"/>
      <c r="D5" s="4"/>
      <c r="G5" s="36"/>
      <c r="I5" s="36"/>
    </row>
    <row r="6" spans="1:10" ht="15" x14ac:dyDescent="0.2">
      <c r="A6" s="2" t="s">
        <v>30</v>
      </c>
      <c r="C6" s="2"/>
    </row>
    <row r="8" spans="1:10" ht="21" customHeight="1" x14ac:dyDescent="0.2">
      <c r="A8" s="7" t="s">
        <v>28</v>
      </c>
      <c r="B8" s="7" t="s">
        <v>31</v>
      </c>
      <c r="C8" s="7" t="s">
        <v>33</v>
      </c>
      <c r="D8" s="21" t="s">
        <v>52</v>
      </c>
    </row>
    <row r="9" spans="1:10" ht="9" customHeight="1" x14ac:dyDescent="0.2">
      <c r="A9" s="13"/>
      <c r="B9" s="41"/>
      <c r="C9" s="41"/>
      <c r="D9" s="41"/>
    </row>
    <row r="10" spans="1:10" ht="18" customHeight="1" x14ac:dyDescent="0.2">
      <c r="A10" s="15">
        <v>1</v>
      </c>
      <c r="B10" s="14" t="s">
        <v>19</v>
      </c>
      <c r="C10" s="16">
        <v>2063.930189794587</v>
      </c>
      <c r="D10" s="42">
        <v>1</v>
      </c>
      <c r="E10" s="34"/>
      <c r="J10" s="35"/>
    </row>
    <row r="11" spans="1:10" ht="18" customHeight="1" x14ac:dyDescent="0.25">
      <c r="A11" s="15">
        <v>2</v>
      </c>
      <c r="B11" s="14" t="s">
        <v>12</v>
      </c>
      <c r="C11" s="16">
        <v>1922.9770721029247</v>
      </c>
      <c r="D11" s="42">
        <v>2</v>
      </c>
      <c r="E11" s="34"/>
      <c r="F11"/>
      <c r="J11" s="35"/>
    </row>
    <row r="12" spans="1:10" ht="18" customHeight="1" x14ac:dyDescent="0.2">
      <c r="A12" s="15">
        <v>3</v>
      </c>
      <c r="B12" s="14" t="s">
        <v>8</v>
      </c>
      <c r="C12" s="16">
        <v>1895.3593465442079</v>
      </c>
      <c r="D12" s="42">
        <v>3</v>
      </c>
      <c r="E12" s="34"/>
      <c r="J12" s="35"/>
    </row>
    <row r="13" spans="1:10" ht="18" customHeight="1" x14ac:dyDescent="0.2">
      <c r="A13" s="15">
        <v>4</v>
      </c>
      <c r="B13" s="14" t="s">
        <v>9</v>
      </c>
      <c r="C13" s="16">
        <v>1754.923642403176</v>
      </c>
      <c r="D13" s="42">
        <v>5</v>
      </c>
      <c r="E13" s="34"/>
      <c r="J13" s="35"/>
    </row>
    <row r="14" spans="1:10" ht="18" customHeight="1" x14ac:dyDescent="0.2">
      <c r="A14" s="15">
        <v>5</v>
      </c>
      <c r="B14" s="14" t="s">
        <v>22</v>
      </c>
      <c r="C14" s="16">
        <v>1672.6929857454438</v>
      </c>
      <c r="D14" s="42">
        <v>4</v>
      </c>
      <c r="E14" s="34"/>
      <c r="J14" s="35"/>
    </row>
    <row r="15" spans="1:10" ht="18" customHeight="1" x14ac:dyDescent="0.2">
      <c r="A15" s="15">
        <v>6</v>
      </c>
      <c r="B15" s="14" t="s">
        <v>14</v>
      </c>
      <c r="C15" s="16">
        <v>1652.4333782195927</v>
      </c>
      <c r="D15" s="42">
        <v>6</v>
      </c>
      <c r="E15" s="34"/>
      <c r="J15" s="35"/>
    </row>
    <row r="16" spans="1:10" ht="18" customHeight="1" x14ac:dyDescent="0.2">
      <c r="A16" s="15">
        <v>7</v>
      </c>
      <c r="B16" s="14" t="s">
        <v>0</v>
      </c>
      <c r="C16" s="16">
        <v>1621.7232640880579</v>
      </c>
      <c r="D16" s="42">
        <v>8</v>
      </c>
      <c r="E16" s="34"/>
      <c r="J16" s="35"/>
    </row>
    <row r="17" spans="1:10" ht="18" customHeight="1" x14ac:dyDescent="0.2">
      <c r="A17" s="15">
        <v>8</v>
      </c>
      <c r="B17" s="14" t="s">
        <v>17</v>
      </c>
      <c r="C17" s="16">
        <v>1607.9666474835863</v>
      </c>
      <c r="D17" s="42">
        <v>7</v>
      </c>
      <c r="E17" s="34"/>
      <c r="J17" s="35"/>
    </row>
    <row r="18" spans="1:10" ht="18" customHeight="1" x14ac:dyDescent="0.25">
      <c r="A18" s="15">
        <v>9</v>
      </c>
      <c r="B18" s="14" t="s">
        <v>20</v>
      </c>
      <c r="C18" s="16">
        <v>1604.5043954359057</v>
      </c>
      <c r="D18" s="42">
        <v>13</v>
      </c>
      <c r="E18" s="34"/>
      <c r="F18"/>
      <c r="J18" s="35"/>
    </row>
    <row r="19" spans="1:10" ht="18" customHeight="1" x14ac:dyDescent="0.2">
      <c r="A19" s="15">
        <v>10</v>
      </c>
      <c r="B19" s="14" t="s">
        <v>23</v>
      </c>
      <c r="C19" s="16">
        <v>1564.3377997605023</v>
      </c>
      <c r="D19" s="42">
        <v>10</v>
      </c>
      <c r="E19" s="34"/>
      <c r="J19" s="35"/>
    </row>
    <row r="20" spans="1:10" ht="18" customHeight="1" x14ac:dyDescent="0.2">
      <c r="A20" s="15">
        <v>11</v>
      </c>
      <c r="B20" s="14" t="s">
        <v>26</v>
      </c>
      <c r="C20" s="16">
        <v>1562.0805662714567</v>
      </c>
      <c r="D20" s="42">
        <v>14</v>
      </c>
      <c r="E20" s="34"/>
      <c r="J20" s="35"/>
    </row>
    <row r="21" spans="1:10" ht="18" customHeight="1" x14ac:dyDescent="0.2">
      <c r="A21" s="15">
        <v>12</v>
      </c>
      <c r="B21" s="14" t="s">
        <v>13</v>
      </c>
      <c r="C21" s="16">
        <v>1556.0993175425017</v>
      </c>
      <c r="D21" s="42">
        <v>11</v>
      </c>
      <c r="E21" s="34"/>
      <c r="J21" s="35"/>
    </row>
    <row r="22" spans="1:10" ht="18" customHeight="1" x14ac:dyDescent="0.2">
      <c r="A22" s="15">
        <v>13</v>
      </c>
      <c r="B22" s="14" t="s">
        <v>3</v>
      </c>
      <c r="C22" s="16">
        <v>1537.6968442009586</v>
      </c>
      <c r="D22" s="42">
        <v>17</v>
      </c>
      <c r="E22" s="34"/>
      <c r="J22" s="35"/>
    </row>
    <row r="23" spans="1:10" ht="18" customHeight="1" x14ac:dyDescent="0.2">
      <c r="A23" s="15">
        <v>14</v>
      </c>
      <c r="B23" s="14" t="s">
        <v>18</v>
      </c>
      <c r="C23" s="16">
        <v>1535.290114545317</v>
      </c>
      <c r="D23" s="42">
        <v>9</v>
      </c>
      <c r="E23" s="34"/>
      <c r="J23" s="35"/>
    </row>
    <row r="24" spans="1:10" ht="18" customHeight="1" x14ac:dyDescent="0.2">
      <c r="A24" s="15">
        <v>15</v>
      </c>
      <c r="B24" s="14" t="s">
        <v>24</v>
      </c>
      <c r="C24" s="16">
        <v>1497.4347118958979</v>
      </c>
      <c r="D24" s="42">
        <v>15</v>
      </c>
      <c r="E24" s="34"/>
      <c r="J24" s="35"/>
    </row>
    <row r="25" spans="1:10" ht="18" customHeight="1" x14ac:dyDescent="0.2">
      <c r="A25" s="15">
        <v>16</v>
      </c>
      <c r="B25" s="14" t="s">
        <v>11</v>
      </c>
      <c r="C25" s="16">
        <v>1487.8163467509548</v>
      </c>
      <c r="D25" s="42">
        <v>18</v>
      </c>
      <c r="E25" s="34"/>
      <c r="J25" s="35"/>
    </row>
    <row r="26" spans="1:10" ht="18" customHeight="1" x14ac:dyDescent="0.2">
      <c r="A26" s="15">
        <v>17</v>
      </c>
      <c r="B26" s="14" t="s">
        <v>10</v>
      </c>
      <c r="C26" s="16">
        <v>1483.1668086199061</v>
      </c>
      <c r="D26" s="42">
        <v>12</v>
      </c>
      <c r="E26" s="34"/>
      <c r="J26" s="35"/>
    </row>
    <row r="27" spans="1:10" ht="18" customHeight="1" x14ac:dyDescent="0.2">
      <c r="A27" s="15">
        <v>18</v>
      </c>
      <c r="B27" s="14" t="s">
        <v>1</v>
      </c>
      <c r="C27" s="16">
        <v>1434.6586034759855</v>
      </c>
      <c r="D27" s="42">
        <v>16</v>
      </c>
      <c r="E27" s="34"/>
      <c r="J27" s="35"/>
    </row>
    <row r="28" spans="1:10" ht="18" customHeight="1" x14ac:dyDescent="0.2">
      <c r="A28" s="15">
        <v>19</v>
      </c>
      <c r="B28" s="14" t="s">
        <v>5</v>
      </c>
      <c r="C28" s="16">
        <v>1366.5212040520873</v>
      </c>
      <c r="D28" s="42">
        <v>20</v>
      </c>
      <c r="E28" s="34"/>
      <c r="J28" s="35"/>
    </row>
    <row r="29" spans="1:10" ht="18" customHeight="1" x14ac:dyDescent="0.2">
      <c r="A29" s="15">
        <v>20</v>
      </c>
      <c r="B29" s="14" t="s">
        <v>25</v>
      </c>
      <c r="C29" s="16">
        <v>1365.2721589534901</v>
      </c>
      <c r="D29" s="42">
        <v>21</v>
      </c>
      <c r="E29" s="34"/>
      <c r="J29" s="35"/>
    </row>
    <row r="30" spans="1:10" ht="18" customHeight="1" x14ac:dyDescent="0.2">
      <c r="A30" s="15">
        <v>21</v>
      </c>
      <c r="B30" s="14" t="s">
        <v>16</v>
      </c>
      <c r="C30" s="16">
        <v>1359.0378159999884</v>
      </c>
      <c r="D30" s="42">
        <v>19</v>
      </c>
      <c r="E30" s="34"/>
      <c r="J30" s="35"/>
    </row>
    <row r="31" spans="1:10" ht="18" customHeight="1" x14ac:dyDescent="0.2">
      <c r="A31" s="15">
        <v>22</v>
      </c>
      <c r="B31" s="14" t="s">
        <v>15</v>
      </c>
      <c r="C31" s="16">
        <v>1289.8086564405492</v>
      </c>
      <c r="D31" s="42">
        <v>24</v>
      </c>
      <c r="E31" s="34"/>
      <c r="J31" s="35"/>
    </row>
    <row r="32" spans="1:10" ht="18" customHeight="1" x14ac:dyDescent="0.2">
      <c r="A32" s="15">
        <v>23</v>
      </c>
      <c r="B32" s="14" t="s">
        <v>6</v>
      </c>
      <c r="C32" s="16">
        <v>1221.0556130310174</v>
      </c>
      <c r="D32" s="42">
        <v>26</v>
      </c>
      <c r="E32" s="34"/>
      <c r="J32" s="35"/>
    </row>
    <row r="33" spans="1:10" ht="18" customHeight="1" x14ac:dyDescent="0.2">
      <c r="A33" s="15">
        <v>24</v>
      </c>
      <c r="B33" s="14" t="s">
        <v>2</v>
      </c>
      <c r="C33" s="16">
        <v>1149.3738058821109</v>
      </c>
      <c r="D33" s="42">
        <v>23</v>
      </c>
      <c r="E33" s="34"/>
      <c r="J33" s="35"/>
    </row>
    <row r="34" spans="1:10" ht="18" customHeight="1" x14ac:dyDescent="0.2">
      <c r="A34" s="15">
        <v>25</v>
      </c>
      <c r="B34" s="14" t="s">
        <v>7</v>
      </c>
      <c r="C34" s="16">
        <v>1118.6380714625193</v>
      </c>
      <c r="D34" s="42">
        <v>27</v>
      </c>
      <c r="E34" s="34"/>
      <c r="J34" s="35"/>
    </row>
    <row r="35" spans="1:10" ht="18" customHeight="1" x14ac:dyDescent="0.2">
      <c r="A35" s="15">
        <v>26</v>
      </c>
      <c r="B35" s="14" t="s">
        <v>21</v>
      </c>
      <c r="C35" s="16">
        <v>1112.3076719938895</v>
      </c>
      <c r="D35" s="42">
        <v>25</v>
      </c>
      <c r="E35" s="34"/>
      <c r="J35" s="35"/>
    </row>
    <row r="36" spans="1:10" ht="18" customHeight="1" x14ac:dyDescent="0.2">
      <c r="A36" s="15">
        <v>27</v>
      </c>
      <c r="B36" s="14" t="s">
        <v>4</v>
      </c>
      <c r="C36" s="16">
        <v>1080.7107603547395</v>
      </c>
      <c r="D36" s="42">
        <v>22</v>
      </c>
      <c r="E36" s="34"/>
      <c r="J36" s="35"/>
    </row>
    <row r="37" spans="1:10" ht="9" customHeight="1" x14ac:dyDescent="0.2">
      <c r="A37" s="8"/>
      <c r="B37" s="8"/>
      <c r="C37" s="8"/>
      <c r="D37" s="43"/>
    </row>
    <row r="38" spans="1:10" ht="8.25" customHeight="1" x14ac:dyDescent="0.2"/>
    <row r="39" spans="1:10" x14ac:dyDescent="0.2">
      <c r="A39" s="40" t="s">
        <v>53</v>
      </c>
    </row>
    <row r="40" spans="1:10" ht="12.6" customHeight="1" x14ac:dyDescent="0.2">
      <c r="A40" s="19" t="s">
        <v>54</v>
      </c>
    </row>
    <row r="41" spans="1:10" x14ac:dyDescent="0.2">
      <c r="A41" s="20"/>
      <c r="B41" s="39"/>
      <c r="C41" s="39"/>
      <c r="D41" s="39"/>
    </row>
    <row r="42" spans="1:10" ht="15" x14ac:dyDescent="0.25">
      <c r="A42" s="20" t="s">
        <v>51</v>
      </c>
      <c r="F42"/>
    </row>
    <row r="43" spans="1:10" ht="15" x14ac:dyDescent="0.25">
      <c r="F43"/>
    </row>
  </sheetData>
  <sortState ref="F10:G36">
    <sortCondition descending="1" ref="G10:G36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2"/>
  <sheetViews>
    <sheetView topLeftCell="C1" workbookViewId="0">
      <selection activeCell="D2" sqref="D2"/>
    </sheetView>
  </sheetViews>
  <sheetFormatPr baseColWidth="10" defaultColWidth="19.42578125" defaultRowHeight="16.5" x14ac:dyDescent="0.3"/>
  <cols>
    <col min="1" max="2" width="13.7109375" style="24" customWidth="1"/>
    <col min="3" max="3" width="28.42578125" style="24" bestFit="1" customWidth="1"/>
    <col min="4" max="6" width="19.42578125" style="24" customWidth="1"/>
    <col min="7" max="16384" width="19.42578125" style="24"/>
  </cols>
  <sheetData>
    <row r="1" spans="1:12" ht="17.25" x14ac:dyDescent="0.3">
      <c r="A1" s="22" t="s">
        <v>40</v>
      </c>
      <c r="B1" s="22" t="s">
        <v>41</v>
      </c>
      <c r="C1" s="22" t="s">
        <v>42</v>
      </c>
      <c r="D1" s="23" t="s">
        <v>44</v>
      </c>
      <c r="E1" s="23" t="s">
        <v>45</v>
      </c>
      <c r="F1" s="23" t="s">
        <v>43</v>
      </c>
    </row>
    <row r="2" spans="1:12" ht="17.25" x14ac:dyDescent="0.3">
      <c r="A2" s="25">
        <v>1</v>
      </c>
      <c r="B2" s="25"/>
      <c r="C2" s="25" t="s">
        <v>35</v>
      </c>
      <c r="D2" s="26" t="e">
        <f>#REF!/1000000</f>
        <v>#REF!</v>
      </c>
      <c r="E2" s="26" t="e">
        <f>D2/1000</f>
        <v>#REF!</v>
      </c>
      <c r="F2" s="27" t="e">
        <f>#REF!</f>
        <v>#REF!</v>
      </c>
      <c r="I2" s="28"/>
      <c r="J2" s="38"/>
      <c r="K2" s="30"/>
      <c r="L2" s="30"/>
    </row>
    <row r="3" spans="1:12" ht="17.25" x14ac:dyDescent="0.3">
      <c r="A3" s="25">
        <v>2</v>
      </c>
      <c r="B3" s="25"/>
      <c r="C3" s="25" t="s">
        <v>36</v>
      </c>
      <c r="D3" s="26" t="e">
        <f>#REF!/1000000</f>
        <v>#REF!</v>
      </c>
      <c r="E3" s="26" t="e">
        <f t="shared" ref="E3:E7" si="0">D3/1000</f>
        <v>#REF!</v>
      </c>
      <c r="F3" s="27" t="e">
        <f>#REF!</f>
        <v>#REF!</v>
      </c>
      <c r="I3" s="28"/>
      <c r="J3" s="38"/>
      <c r="K3" s="30"/>
      <c r="L3" s="30"/>
    </row>
    <row r="4" spans="1:12" ht="17.25" x14ac:dyDescent="0.3">
      <c r="A4" s="25">
        <v>3</v>
      </c>
      <c r="B4" s="25"/>
      <c r="C4" s="25" t="s">
        <v>38</v>
      </c>
      <c r="D4" s="26" t="e">
        <f>#REF!/1000000</f>
        <v>#REF!</v>
      </c>
      <c r="E4" s="26" t="e">
        <f t="shared" si="0"/>
        <v>#REF!</v>
      </c>
      <c r="F4" s="27" t="e">
        <f>#REF!</f>
        <v>#REF!</v>
      </c>
      <c r="I4" s="28"/>
      <c r="J4" s="38"/>
      <c r="K4" s="30"/>
      <c r="L4" s="30"/>
    </row>
    <row r="5" spans="1:12" ht="17.25" x14ac:dyDescent="0.3">
      <c r="A5" s="25">
        <v>4</v>
      </c>
      <c r="B5" s="25"/>
      <c r="C5" s="25" t="s">
        <v>37</v>
      </c>
      <c r="D5" s="26" t="e">
        <f>#REF!/1000000</f>
        <v>#REF!</v>
      </c>
      <c r="E5" s="26" t="e">
        <f t="shared" si="0"/>
        <v>#REF!</v>
      </c>
      <c r="F5" s="27" t="e">
        <f>#REF!</f>
        <v>#REF!</v>
      </c>
      <c r="G5" s="28"/>
      <c r="I5" s="28"/>
      <c r="J5" s="38"/>
      <c r="K5" s="30"/>
      <c r="L5" s="30"/>
    </row>
    <row r="6" spans="1:12" ht="17.25" x14ac:dyDescent="0.3">
      <c r="A6" s="25">
        <v>6</v>
      </c>
      <c r="B6" s="25">
        <v>1</v>
      </c>
      <c r="C6" s="25" t="s">
        <v>27</v>
      </c>
      <c r="D6" s="26" t="e">
        <f>#REF!/1000000</f>
        <v>#REF!</v>
      </c>
      <c r="E6" s="26" t="e">
        <f t="shared" si="0"/>
        <v>#REF!</v>
      </c>
      <c r="F6" s="27" t="e">
        <f>#REF!</f>
        <v>#REF!</v>
      </c>
      <c r="I6" s="28"/>
      <c r="J6" s="38"/>
      <c r="K6" s="30"/>
      <c r="L6" s="30"/>
    </row>
    <row r="7" spans="1:12" ht="17.25" x14ac:dyDescent="0.3">
      <c r="A7" s="25">
        <v>5</v>
      </c>
      <c r="B7" s="25">
        <v>2</v>
      </c>
      <c r="C7" s="25" t="s">
        <v>39</v>
      </c>
      <c r="D7" s="26" t="e">
        <f>#REF!/1000000</f>
        <v>#REF!</v>
      </c>
      <c r="E7" s="26" t="e">
        <f t="shared" si="0"/>
        <v>#REF!</v>
      </c>
      <c r="F7" s="27" t="e">
        <f>#REF!</f>
        <v>#REF!</v>
      </c>
      <c r="G7" s="30"/>
      <c r="H7" s="37"/>
      <c r="I7" s="28"/>
      <c r="J7" s="38"/>
      <c r="K7" s="30"/>
      <c r="L7" s="30"/>
    </row>
    <row r="8" spans="1:12" x14ac:dyDescent="0.3">
      <c r="J8" s="29"/>
    </row>
    <row r="9" spans="1:12" x14ac:dyDescent="0.3">
      <c r="J9" s="29"/>
    </row>
    <row r="10" spans="1:12" x14ac:dyDescent="0.3">
      <c r="D10" s="30"/>
    </row>
    <row r="11" spans="1:12" x14ac:dyDescent="0.3">
      <c r="D11" s="31"/>
    </row>
    <row r="12" spans="1:12" x14ac:dyDescent="0.3">
      <c r="D12" s="30"/>
      <c r="E12" s="3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Ranking_2021_absolut</vt:lpstr>
      <vt:lpstr>Ranking_2021_€_EW</vt:lpstr>
      <vt:lpstr>Ranking_2025_€_EW</vt:lpstr>
      <vt:lpstr>Westf_Regionen_2021_EasyMap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</dc:creator>
  <cp:keywords>Steuerkraft</cp:keywords>
  <dc:description>Tabellen für Herrn Chudziak/ELR
Datenquelle: LWL-Finanzabteilung (Hr. Niehues)</dc:description>
  <cp:lastModifiedBy>Windows-Benutzer</cp:lastModifiedBy>
  <cp:lastPrinted>2025-02-06T07:42:14Z</cp:lastPrinted>
  <dcterms:created xsi:type="dcterms:W3CDTF">2011-02-08T08:51:22Z</dcterms:created>
  <dcterms:modified xsi:type="dcterms:W3CDTF">2025-02-06T13:00:42Z</dcterms:modified>
</cp:coreProperties>
</file>